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1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2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3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4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IP0515\Desktop\【エルエル】ショートカット等\血圧手帳（改訂）\"/>
    </mc:Choice>
  </mc:AlternateContent>
  <xr:revisionPtr revIDLastSave="0" documentId="13_ncr:1_{968E988B-8100-49F1-A222-65C49989D227}" xr6:coauthVersionLast="47" xr6:coauthVersionMax="47" xr10:uidLastSave="{00000000-0000-0000-0000-000000000000}"/>
  <bookViews>
    <workbookView xWindow="2088" yWindow="0" windowWidth="20916" windowHeight="12360" tabRatio="810" activeTab="2" xr2:uid="{00000000-000D-0000-FFFF-FFFF00000000}"/>
  </bookViews>
  <sheets>
    <sheet name="表紙" sheetId="13" r:id="rId1"/>
    <sheet name="使い方" sheetId="10" r:id="rId2"/>
    <sheet name="2024年12月" sheetId="30" r:id="rId3"/>
    <sheet name="1月" sheetId="22" r:id="rId4"/>
    <sheet name="2月" sheetId="23" r:id="rId5"/>
    <sheet name="3月" sheetId="24" r:id="rId6"/>
    <sheet name="4月" sheetId="25" r:id="rId7"/>
    <sheet name="5月" sheetId="26" r:id="rId8"/>
    <sheet name="6月" sheetId="28" r:id="rId9"/>
    <sheet name="7月" sheetId="29" r:id="rId10"/>
    <sheet name="8月" sheetId="27" r:id="rId11"/>
    <sheet name="9月" sheetId="21" r:id="rId12"/>
    <sheet name="10月" sheetId="9" r:id="rId13"/>
    <sheet name="11月" sheetId="19" r:id="rId14"/>
    <sheet name="12月" sheetId="20" r:id="rId15"/>
    <sheet name="祝日リスト" sheetId="2" r:id="rId16"/>
  </sheets>
  <definedNames>
    <definedName name="祝日リスト">祝日リスト!$B$2:$B$34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36" i="30" l="1"/>
  <c r="M36" i="30"/>
  <c r="H36" i="30"/>
  <c r="E36" i="30"/>
  <c r="P35" i="30"/>
  <c r="M35" i="30"/>
  <c r="H35" i="30"/>
  <c r="E35" i="30"/>
  <c r="P34" i="30"/>
  <c r="M34" i="30"/>
  <c r="H34" i="30"/>
  <c r="E34" i="30"/>
  <c r="P33" i="30"/>
  <c r="M33" i="30"/>
  <c r="H33" i="30"/>
  <c r="E33" i="30"/>
  <c r="P32" i="30"/>
  <c r="M32" i="30"/>
  <c r="H32" i="30"/>
  <c r="E32" i="30"/>
  <c r="P31" i="30"/>
  <c r="M31" i="30"/>
  <c r="H31" i="30"/>
  <c r="E31" i="30"/>
  <c r="X30" i="30"/>
  <c r="U30" i="30"/>
  <c r="P30" i="30"/>
  <c r="M30" i="30"/>
  <c r="H30" i="30"/>
  <c r="E30" i="30"/>
  <c r="P29" i="30"/>
  <c r="M29" i="30"/>
  <c r="H29" i="30"/>
  <c r="E29" i="30"/>
  <c r="P28" i="30"/>
  <c r="M28" i="30"/>
  <c r="H28" i="30"/>
  <c r="E28" i="30"/>
  <c r="P27" i="30"/>
  <c r="M27" i="30"/>
  <c r="H27" i="30"/>
  <c r="E27" i="30"/>
  <c r="P26" i="30"/>
  <c r="M26" i="30"/>
  <c r="H26" i="30"/>
  <c r="E26" i="30"/>
  <c r="P25" i="30"/>
  <c r="M25" i="30"/>
  <c r="H25" i="30"/>
  <c r="E25" i="30"/>
  <c r="P24" i="30"/>
  <c r="M24" i="30"/>
  <c r="H24" i="30"/>
  <c r="E24" i="30"/>
  <c r="P23" i="30"/>
  <c r="M23" i="30"/>
  <c r="H23" i="30"/>
  <c r="E23" i="30"/>
  <c r="P22" i="30"/>
  <c r="M22" i="30"/>
  <c r="H22" i="30"/>
  <c r="E22" i="30"/>
  <c r="P21" i="30"/>
  <c r="M21" i="30"/>
  <c r="H21" i="30"/>
  <c r="E21" i="30"/>
  <c r="P20" i="30"/>
  <c r="M20" i="30"/>
  <c r="H20" i="30"/>
  <c r="E20" i="30"/>
  <c r="P19" i="30"/>
  <c r="M19" i="30"/>
  <c r="H19" i="30"/>
  <c r="E19" i="30"/>
  <c r="P18" i="30"/>
  <c r="M18" i="30"/>
  <c r="H18" i="30"/>
  <c r="E18" i="30"/>
  <c r="P17" i="30"/>
  <c r="M17" i="30"/>
  <c r="H17" i="30"/>
  <c r="E17" i="30"/>
  <c r="P16" i="30"/>
  <c r="M16" i="30"/>
  <c r="H16" i="30"/>
  <c r="E16" i="30"/>
  <c r="P15" i="30"/>
  <c r="M15" i="30"/>
  <c r="H15" i="30"/>
  <c r="E15" i="30"/>
  <c r="P14" i="30"/>
  <c r="M14" i="30"/>
  <c r="H14" i="30"/>
  <c r="E14" i="30"/>
  <c r="P13" i="30"/>
  <c r="M13" i="30"/>
  <c r="H13" i="30"/>
  <c r="E13" i="30"/>
  <c r="P12" i="30"/>
  <c r="M12" i="30"/>
  <c r="H12" i="30"/>
  <c r="E12" i="30"/>
  <c r="P11" i="30"/>
  <c r="M11" i="30"/>
  <c r="H11" i="30"/>
  <c r="E11" i="30"/>
  <c r="P10" i="30"/>
  <c r="M10" i="30"/>
  <c r="H10" i="30"/>
  <c r="E10" i="30"/>
  <c r="P9" i="30"/>
  <c r="M9" i="30"/>
  <c r="H9" i="30"/>
  <c r="E9" i="30"/>
  <c r="P8" i="30"/>
  <c r="M8" i="30"/>
  <c r="H8" i="30"/>
  <c r="E8" i="30"/>
  <c r="P7" i="30"/>
  <c r="M7" i="30"/>
  <c r="H7" i="30"/>
  <c r="E7" i="30"/>
  <c r="P6" i="30"/>
  <c r="M6" i="30"/>
  <c r="H6" i="30"/>
  <c r="E6" i="30"/>
  <c r="A6" i="30"/>
  <c r="A7" i="30" s="1"/>
  <c r="A8" i="30" s="1"/>
  <c r="A9" i="30" s="1"/>
  <c r="A10" i="30" s="1"/>
  <c r="A11" i="30" s="1"/>
  <c r="A12" i="30" s="1"/>
  <c r="A13" i="30" s="1"/>
  <c r="A14" i="30" s="1"/>
  <c r="A15" i="30" s="1"/>
  <c r="A16" i="30" s="1"/>
  <c r="A17" i="30" s="1"/>
  <c r="A18" i="30" s="1"/>
  <c r="A19" i="30" s="1"/>
  <c r="A20" i="30" s="1"/>
  <c r="A21" i="30" s="1"/>
  <c r="A22" i="30" s="1"/>
  <c r="A23" i="30" s="1"/>
  <c r="A24" i="30" s="1"/>
  <c r="A25" i="30" s="1"/>
  <c r="A26" i="30" s="1"/>
  <c r="A27" i="30" s="1"/>
  <c r="A28" i="30" s="1"/>
  <c r="A29" i="30" s="1"/>
  <c r="A30" i="30" s="1"/>
  <c r="A31" i="30" s="1"/>
  <c r="A32" i="30" s="1"/>
  <c r="A33" i="30" s="1"/>
  <c r="A34" i="30" s="1"/>
  <c r="A35" i="30" s="1"/>
  <c r="A36" i="30" s="1"/>
  <c r="P36" i="29"/>
  <c r="M36" i="29"/>
  <c r="H36" i="29"/>
  <c r="E36" i="29"/>
  <c r="P35" i="29"/>
  <c r="M35" i="29"/>
  <c r="H35" i="29"/>
  <c r="E35" i="29"/>
  <c r="P34" i="29"/>
  <c r="M34" i="29"/>
  <c r="H34" i="29"/>
  <c r="E34" i="29"/>
  <c r="P33" i="29"/>
  <c r="M33" i="29"/>
  <c r="H33" i="29"/>
  <c r="E33" i="29"/>
  <c r="P32" i="29"/>
  <c r="M32" i="29"/>
  <c r="H32" i="29"/>
  <c r="E32" i="29"/>
  <c r="P31" i="29"/>
  <c r="M31" i="29"/>
  <c r="H31" i="29"/>
  <c r="E31" i="29"/>
  <c r="X30" i="29"/>
  <c r="U30" i="29"/>
  <c r="P30" i="29"/>
  <c r="M30" i="29"/>
  <c r="H30" i="29"/>
  <c r="E30" i="29"/>
  <c r="P29" i="29"/>
  <c r="M29" i="29"/>
  <c r="H29" i="29"/>
  <c r="E29" i="29"/>
  <c r="P28" i="29"/>
  <c r="M28" i="29"/>
  <c r="H28" i="29"/>
  <c r="E28" i="29"/>
  <c r="P27" i="29"/>
  <c r="M27" i="29"/>
  <c r="H27" i="29"/>
  <c r="E27" i="29"/>
  <c r="P26" i="29"/>
  <c r="M26" i="29"/>
  <c r="H26" i="29"/>
  <c r="E26" i="29"/>
  <c r="P25" i="29"/>
  <c r="M25" i="29"/>
  <c r="H25" i="29"/>
  <c r="E25" i="29"/>
  <c r="P24" i="29"/>
  <c r="M24" i="29"/>
  <c r="H24" i="29"/>
  <c r="E24" i="29"/>
  <c r="P23" i="29"/>
  <c r="M23" i="29"/>
  <c r="H23" i="29"/>
  <c r="E23" i="29"/>
  <c r="P22" i="29"/>
  <c r="M22" i="29"/>
  <c r="H22" i="29"/>
  <c r="E22" i="29"/>
  <c r="P21" i="29"/>
  <c r="M21" i="29"/>
  <c r="H21" i="29"/>
  <c r="E21" i="29"/>
  <c r="P20" i="29"/>
  <c r="M20" i="29"/>
  <c r="H20" i="29"/>
  <c r="E20" i="29"/>
  <c r="P19" i="29"/>
  <c r="M19" i="29"/>
  <c r="H19" i="29"/>
  <c r="E19" i="29"/>
  <c r="P18" i="29"/>
  <c r="M18" i="29"/>
  <c r="H18" i="29"/>
  <c r="E18" i="29"/>
  <c r="P17" i="29"/>
  <c r="M17" i="29"/>
  <c r="H17" i="29"/>
  <c r="E17" i="29"/>
  <c r="P16" i="29"/>
  <c r="M16" i="29"/>
  <c r="H16" i="29"/>
  <c r="E16" i="29"/>
  <c r="P15" i="29"/>
  <c r="M15" i="29"/>
  <c r="H15" i="29"/>
  <c r="E15" i="29"/>
  <c r="P14" i="29"/>
  <c r="M14" i="29"/>
  <c r="H14" i="29"/>
  <c r="E14" i="29"/>
  <c r="P13" i="29"/>
  <c r="M13" i="29"/>
  <c r="H13" i="29"/>
  <c r="E13" i="29"/>
  <c r="P12" i="29"/>
  <c r="M12" i="29"/>
  <c r="H12" i="29"/>
  <c r="E12" i="29"/>
  <c r="P11" i="29"/>
  <c r="M11" i="29"/>
  <c r="H11" i="29"/>
  <c r="E11" i="29"/>
  <c r="P10" i="29"/>
  <c r="M10" i="29"/>
  <c r="H10" i="29"/>
  <c r="E10" i="29"/>
  <c r="P9" i="29"/>
  <c r="M9" i="29"/>
  <c r="H9" i="29"/>
  <c r="E9" i="29"/>
  <c r="P8" i="29"/>
  <c r="M8" i="29"/>
  <c r="H8" i="29"/>
  <c r="E8" i="29"/>
  <c r="P7" i="29"/>
  <c r="M7" i="29"/>
  <c r="H7" i="29"/>
  <c r="E7" i="29"/>
  <c r="P6" i="29"/>
  <c r="M6" i="29"/>
  <c r="H6" i="29"/>
  <c r="E6" i="29"/>
  <c r="A6" i="29"/>
  <c r="A7" i="29" s="1"/>
  <c r="A8" i="29" s="1"/>
  <c r="A9" i="29" s="1"/>
  <c r="A10" i="29" s="1"/>
  <c r="A11" i="29" s="1"/>
  <c r="A12" i="29" s="1"/>
  <c r="A13" i="29" s="1"/>
  <c r="A14" i="29" s="1"/>
  <c r="A15" i="29" s="1"/>
  <c r="A16" i="29" s="1"/>
  <c r="A17" i="29" s="1"/>
  <c r="A18" i="29" s="1"/>
  <c r="A19" i="29" s="1"/>
  <c r="A20" i="29" s="1"/>
  <c r="A21" i="29" s="1"/>
  <c r="A22" i="29" s="1"/>
  <c r="A23" i="29" s="1"/>
  <c r="A24" i="29" s="1"/>
  <c r="A25" i="29" s="1"/>
  <c r="A26" i="29" s="1"/>
  <c r="A27" i="29" s="1"/>
  <c r="A28" i="29" s="1"/>
  <c r="A29" i="29" s="1"/>
  <c r="A30" i="29" s="1"/>
  <c r="A31" i="29" s="1"/>
  <c r="A32" i="29" s="1"/>
  <c r="A33" i="29" s="1"/>
  <c r="A34" i="29" s="1"/>
  <c r="A35" i="29" s="1"/>
  <c r="A36" i="29" s="1"/>
  <c r="P36" i="28"/>
  <c r="M36" i="28"/>
  <c r="H36" i="28"/>
  <c r="E36" i="28"/>
  <c r="P35" i="28"/>
  <c r="M35" i="28"/>
  <c r="H35" i="28"/>
  <c r="E35" i="28"/>
  <c r="P34" i="28"/>
  <c r="M34" i="28"/>
  <c r="H34" i="28"/>
  <c r="E34" i="28"/>
  <c r="P33" i="28"/>
  <c r="M33" i="28"/>
  <c r="H33" i="28"/>
  <c r="E33" i="28"/>
  <c r="P32" i="28"/>
  <c r="M32" i="28"/>
  <c r="H32" i="28"/>
  <c r="E32" i="28"/>
  <c r="P31" i="28"/>
  <c r="M31" i="28"/>
  <c r="H31" i="28"/>
  <c r="E31" i="28"/>
  <c r="X30" i="28"/>
  <c r="U30" i="28"/>
  <c r="P30" i="28"/>
  <c r="M30" i="28"/>
  <c r="H30" i="28"/>
  <c r="E30" i="28"/>
  <c r="P29" i="28"/>
  <c r="M29" i="28"/>
  <c r="H29" i="28"/>
  <c r="E29" i="28"/>
  <c r="P28" i="28"/>
  <c r="M28" i="28"/>
  <c r="H28" i="28"/>
  <c r="E28" i="28"/>
  <c r="P27" i="28"/>
  <c r="M27" i="28"/>
  <c r="H27" i="28"/>
  <c r="E27" i="28"/>
  <c r="P26" i="28"/>
  <c r="M26" i="28"/>
  <c r="H26" i="28"/>
  <c r="E26" i="28"/>
  <c r="P25" i="28"/>
  <c r="M25" i="28"/>
  <c r="H25" i="28"/>
  <c r="E25" i="28"/>
  <c r="P24" i="28"/>
  <c r="M24" i="28"/>
  <c r="H24" i="28"/>
  <c r="E24" i="28"/>
  <c r="P23" i="28"/>
  <c r="M23" i="28"/>
  <c r="H23" i="28"/>
  <c r="E23" i="28"/>
  <c r="P22" i="28"/>
  <c r="M22" i="28"/>
  <c r="H22" i="28"/>
  <c r="E22" i="28"/>
  <c r="P21" i="28"/>
  <c r="M21" i="28"/>
  <c r="H21" i="28"/>
  <c r="E21" i="28"/>
  <c r="P20" i="28"/>
  <c r="M20" i="28"/>
  <c r="H20" i="28"/>
  <c r="E20" i="28"/>
  <c r="P19" i="28"/>
  <c r="M19" i="28"/>
  <c r="H19" i="28"/>
  <c r="E19" i="28"/>
  <c r="P18" i="28"/>
  <c r="M18" i="28"/>
  <c r="H18" i="28"/>
  <c r="E18" i="28"/>
  <c r="P17" i="28"/>
  <c r="M17" i="28"/>
  <c r="H17" i="28"/>
  <c r="E17" i="28"/>
  <c r="P16" i="28"/>
  <c r="M16" i="28"/>
  <c r="H16" i="28"/>
  <c r="E16" i="28"/>
  <c r="P15" i="28"/>
  <c r="M15" i="28"/>
  <c r="H15" i="28"/>
  <c r="E15" i="28"/>
  <c r="P14" i="28"/>
  <c r="M14" i="28"/>
  <c r="H14" i="28"/>
  <c r="E14" i="28"/>
  <c r="P13" i="28"/>
  <c r="M13" i="28"/>
  <c r="H13" i="28"/>
  <c r="E13" i="28"/>
  <c r="P12" i="28"/>
  <c r="M12" i="28"/>
  <c r="H12" i="28"/>
  <c r="E12" i="28"/>
  <c r="P11" i="28"/>
  <c r="M11" i="28"/>
  <c r="H11" i="28"/>
  <c r="E11" i="28"/>
  <c r="P10" i="28"/>
  <c r="M10" i="28"/>
  <c r="H10" i="28"/>
  <c r="E10" i="28"/>
  <c r="P9" i="28"/>
  <c r="M9" i="28"/>
  <c r="H9" i="28"/>
  <c r="E9" i="28"/>
  <c r="P8" i="28"/>
  <c r="M8" i="28"/>
  <c r="H8" i="28"/>
  <c r="E8" i="28"/>
  <c r="P7" i="28"/>
  <c r="M7" i="28"/>
  <c r="H7" i="28"/>
  <c r="E7" i="28"/>
  <c r="P6" i="28"/>
  <c r="M6" i="28"/>
  <c r="H6" i="28"/>
  <c r="E6" i="28"/>
  <c r="A6" i="28"/>
  <c r="A7" i="28" s="1"/>
  <c r="A8" i="28" s="1"/>
  <c r="A9" i="28" s="1"/>
  <c r="A10" i="28" s="1"/>
  <c r="A11" i="28" s="1"/>
  <c r="A12" i="28" s="1"/>
  <c r="A13" i="28" s="1"/>
  <c r="A14" i="28" s="1"/>
  <c r="A15" i="28" s="1"/>
  <c r="A16" i="28" s="1"/>
  <c r="A17" i="28" s="1"/>
  <c r="A18" i="28" s="1"/>
  <c r="A19" i="28" s="1"/>
  <c r="A20" i="28" s="1"/>
  <c r="A21" i="28" s="1"/>
  <c r="A22" i="28" s="1"/>
  <c r="A23" i="28" s="1"/>
  <c r="A24" i="28" s="1"/>
  <c r="A25" i="28" s="1"/>
  <c r="A26" i="28" s="1"/>
  <c r="A27" i="28" s="1"/>
  <c r="A28" i="28" s="1"/>
  <c r="A29" i="28" s="1"/>
  <c r="A30" i="28" s="1"/>
  <c r="A31" i="28" s="1"/>
  <c r="A32" i="28" s="1"/>
  <c r="A33" i="28" s="1"/>
  <c r="A34" i="28" s="1"/>
  <c r="A35" i="28" s="1"/>
  <c r="A36" i="28" s="1"/>
  <c r="P36" i="27"/>
  <c r="M36" i="27"/>
  <c r="H36" i="27"/>
  <c r="E36" i="27"/>
  <c r="P35" i="27"/>
  <c r="M35" i="27"/>
  <c r="H35" i="27"/>
  <c r="E35" i="27"/>
  <c r="P34" i="27"/>
  <c r="M34" i="27"/>
  <c r="H34" i="27"/>
  <c r="E34" i="27"/>
  <c r="P33" i="27"/>
  <c r="M33" i="27"/>
  <c r="H33" i="27"/>
  <c r="E33" i="27"/>
  <c r="P32" i="27"/>
  <c r="M32" i="27"/>
  <c r="H32" i="27"/>
  <c r="E32" i="27"/>
  <c r="P31" i="27"/>
  <c r="M31" i="27"/>
  <c r="H31" i="27"/>
  <c r="E31" i="27"/>
  <c r="X30" i="27"/>
  <c r="U30" i="27"/>
  <c r="P30" i="27"/>
  <c r="M30" i="27"/>
  <c r="H30" i="27"/>
  <c r="E30" i="27"/>
  <c r="P29" i="27"/>
  <c r="M29" i="27"/>
  <c r="H29" i="27"/>
  <c r="E29" i="27"/>
  <c r="P28" i="27"/>
  <c r="M28" i="27"/>
  <c r="H28" i="27"/>
  <c r="E28" i="27"/>
  <c r="P27" i="27"/>
  <c r="M27" i="27"/>
  <c r="H27" i="27"/>
  <c r="E27" i="27"/>
  <c r="P26" i="27"/>
  <c r="M26" i="27"/>
  <c r="H26" i="27"/>
  <c r="E26" i="27"/>
  <c r="P25" i="27"/>
  <c r="M25" i="27"/>
  <c r="H25" i="27"/>
  <c r="E25" i="27"/>
  <c r="P24" i="27"/>
  <c r="M24" i="27"/>
  <c r="H24" i="27"/>
  <c r="E24" i="27"/>
  <c r="P23" i="27"/>
  <c r="M23" i="27"/>
  <c r="H23" i="27"/>
  <c r="E23" i="27"/>
  <c r="P22" i="27"/>
  <c r="M22" i="27"/>
  <c r="H22" i="27"/>
  <c r="E22" i="27"/>
  <c r="P21" i="27"/>
  <c r="M21" i="27"/>
  <c r="H21" i="27"/>
  <c r="E21" i="27"/>
  <c r="P20" i="27"/>
  <c r="M20" i="27"/>
  <c r="H20" i="27"/>
  <c r="E20" i="27"/>
  <c r="P19" i="27"/>
  <c r="M19" i="27"/>
  <c r="H19" i="27"/>
  <c r="E19" i="27"/>
  <c r="P18" i="27"/>
  <c r="M18" i="27"/>
  <c r="H18" i="27"/>
  <c r="E18" i="27"/>
  <c r="P17" i="27"/>
  <c r="M17" i="27"/>
  <c r="H17" i="27"/>
  <c r="E17" i="27"/>
  <c r="P16" i="27"/>
  <c r="M16" i="27"/>
  <c r="H16" i="27"/>
  <c r="E16" i="27"/>
  <c r="P15" i="27"/>
  <c r="M15" i="27"/>
  <c r="H15" i="27"/>
  <c r="E15" i="27"/>
  <c r="P14" i="27"/>
  <c r="M14" i="27"/>
  <c r="H14" i="27"/>
  <c r="E14" i="27"/>
  <c r="P13" i="27"/>
  <c r="M13" i="27"/>
  <c r="H13" i="27"/>
  <c r="E13" i="27"/>
  <c r="P12" i="27"/>
  <c r="M12" i="27"/>
  <c r="H12" i="27"/>
  <c r="E12" i="27"/>
  <c r="P11" i="27"/>
  <c r="M11" i="27"/>
  <c r="H11" i="27"/>
  <c r="E11" i="27"/>
  <c r="P10" i="27"/>
  <c r="M10" i="27"/>
  <c r="H10" i="27"/>
  <c r="E10" i="27"/>
  <c r="P9" i="27"/>
  <c r="M9" i="27"/>
  <c r="H9" i="27"/>
  <c r="E9" i="27"/>
  <c r="P8" i="27"/>
  <c r="M8" i="27"/>
  <c r="H8" i="27"/>
  <c r="E8" i="27"/>
  <c r="P7" i="27"/>
  <c r="M7" i="27"/>
  <c r="H7" i="27"/>
  <c r="E7" i="27"/>
  <c r="P6" i="27"/>
  <c r="M6" i="27"/>
  <c r="H6" i="27"/>
  <c r="E6" i="27"/>
  <c r="A6" i="27"/>
  <c r="A7" i="27" s="1"/>
  <c r="A8" i="27" s="1"/>
  <c r="A9" i="27" s="1"/>
  <c r="A10" i="27" s="1"/>
  <c r="A11" i="27" s="1"/>
  <c r="A12" i="27" s="1"/>
  <c r="A13" i="27" s="1"/>
  <c r="A14" i="27" s="1"/>
  <c r="A15" i="27" s="1"/>
  <c r="A16" i="27" s="1"/>
  <c r="A17" i="27" s="1"/>
  <c r="A18" i="27" s="1"/>
  <c r="A19" i="27" s="1"/>
  <c r="A20" i="27" s="1"/>
  <c r="A21" i="27" s="1"/>
  <c r="A22" i="27" s="1"/>
  <c r="A23" i="27" s="1"/>
  <c r="A24" i="27" s="1"/>
  <c r="A25" i="27" s="1"/>
  <c r="A26" i="27" s="1"/>
  <c r="A27" i="27" s="1"/>
  <c r="A28" i="27" s="1"/>
  <c r="A29" i="27" s="1"/>
  <c r="A30" i="27" s="1"/>
  <c r="A31" i="27" s="1"/>
  <c r="A32" i="27" s="1"/>
  <c r="A33" i="27" s="1"/>
  <c r="A34" i="27" s="1"/>
  <c r="A35" i="27" s="1"/>
  <c r="A36" i="27" s="1"/>
  <c r="P36" i="26"/>
  <c r="M36" i="26"/>
  <c r="H36" i="26"/>
  <c r="E36" i="26"/>
  <c r="P35" i="26"/>
  <c r="M35" i="26"/>
  <c r="H35" i="26"/>
  <c r="E35" i="26"/>
  <c r="P34" i="26"/>
  <c r="M34" i="26"/>
  <c r="H34" i="26"/>
  <c r="E34" i="26"/>
  <c r="P33" i="26"/>
  <c r="M33" i="26"/>
  <c r="H33" i="26"/>
  <c r="E33" i="26"/>
  <c r="P32" i="26"/>
  <c r="M32" i="26"/>
  <c r="H32" i="26"/>
  <c r="E32" i="26"/>
  <c r="P31" i="26"/>
  <c r="M31" i="26"/>
  <c r="H31" i="26"/>
  <c r="E31" i="26"/>
  <c r="X30" i="26"/>
  <c r="U30" i="26"/>
  <c r="P30" i="26"/>
  <c r="M30" i="26"/>
  <c r="H30" i="26"/>
  <c r="E30" i="26"/>
  <c r="P29" i="26"/>
  <c r="M29" i="26"/>
  <c r="H29" i="26"/>
  <c r="E29" i="26"/>
  <c r="P28" i="26"/>
  <c r="M28" i="26"/>
  <c r="H28" i="26"/>
  <c r="E28" i="26"/>
  <c r="P27" i="26"/>
  <c r="M27" i="26"/>
  <c r="H27" i="26"/>
  <c r="E27" i="26"/>
  <c r="P26" i="26"/>
  <c r="M26" i="26"/>
  <c r="H26" i="26"/>
  <c r="E26" i="26"/>
  <c r="P25" i="26"/>
  <c r="M25" i="26"/>
  <c r="H25" i="26"/>
  <c r="E25" i="26"/>
  <c r="P24" i="26"/>
  <c r="M24" i="26"/>
  <c r="H24" i="26"/>
  <c r="E24" i="26"/>
  <c r="P23" i="26"/>
  <c r="M23" i="26"/>
  <c r="H23" i="26"/>
  <c r="E23" i="26"/>
  <c r="P22" i="26"/>
  <c r="M22" i="26"/>
  <c r="H22" i="26"/>
  <c r="E22" i="26"/>
  <c r="P21" i="26"/>
  <c r="M21" i="26"/>
  <c r="H21" i="26"/>
  <c r="E21" i="26"/>
  <c r="P20" i="26"/>
  <c r="M20" i="26"/>
  <c r="H20" i="26"/>
  <c r="E20" i="26"/>
  <c r="P19" i="26"/>
  <c r="M19" i="26"/>
  <c r="H19" i="26"/>
  <c r="E19" i="26"/>
  <c r="P18" i="26"/>
  <c r="M18" i="26"/>
  <c r="H18" i="26"/>
  <c r="E18" i="26"/>
  <c r="P17" i="26"/>
  <c r="M17" i="26"/>
  <c r="H17" i="26"/>
  <c r="E17" i="26"/>
  <c r="P16" i="26"/>
  <c r="M16" i="26"/>
  <c r="H16" i="26"/>
  <c r="E16" i="26"/>
  <c r="P15" i="26"/>
  <c r="M15" i="26"/>
  <c r="H15" i="26"/>
  <c r="E15" i="26"/>
  <c r="P14" i="26"/>
  <c r="M14" i="26"/>
  <c r="H14" i="26"/>
  <c r="E14" i="26"/>
  <c r="P13" i="26"/>
  <c r="M13" i="26"/>
  <c r="H13" i="26"/>
  <c r="E13" i="26"/>
  <c r="P12" i="26"/>
  <c r="M12" i="26"/>
  <c r="H12" i="26"/>
  <c r="E12" i="26"/>
  <c r="P11" i="26"/>
  <c r="M11" i="26"/>
  <c r="H11" i="26"/>
  <c r="E11" i="26"/>
  <c r="P10" i="26"/>
  <c r="M10" i="26"/>
  <c r="H10" i="26"/>
  <c r="E10" i="26"/>
  <c r="P9" i="26"/>
  <c r="M9" i="26"/>
  <c r="H9" i="26"/>
  <c r="E9" i="26"/>
  <c r="P8" i="26"/>
  <c r="M8" i="26"/>
  <c r="H8" i="26"/>
  <c r="E8" i="26"/>
  <c r="P7" i="26"/>
  <c r="M7" i="26"/>
  <c r="H7" i="26"/>
  <c r="E7" i="26"/>
  <c r="P6" i="26"/>
  <c r="M6" i="26"/>
  <c r="H6" i="26"/>
  <c r="E6" i="26"/>
  <c r="A6" i="26"/>
  <c r="A7" i="26" s="1"/>
  <c r="A8" i="26" s="1"/>
  <c r="A9" i="26" s="1"/>
  <c r="A10" i="26" s="1"/>
  <c r="A11" i="26" s="1"/>
  <c r="A12" i="26" s="1"/>
  <c r="A13" i="26" s="1"/>
  <c r="A14" i="26" s="1"/>
  <c r="A15" i="26" s="1"/>
  <c r="A16" i="26" s="1"/>
  <c r="A17" i="26" s="1"/>
  <c r="A18" i="26" s="1"/>
  <c r="A19" i="26" s="1"/>
  <c r="A20" i="26" s="1"/>
  <c r="A21" i="26" s="1"/>
  <c r="A22" i="26" s="1"/>
  <c r="A23" i="26" s="1"/>
  <c r="A24" i="26" s="1"/>
  <c r="A25" i="26" s="1"/>
  <c r="A26" i="26" s="1"/>
  <c r="A27" i="26" s="1"/>
  <c r="A28" i="26" s="1"/>
  <c r="A29" i="26" s="1"/>
  <c r="A30" i="26" s="1"/>
  <c r="A31" i="26" s="1"/>
  <c r="A32" i="26" s="1"/>
  <c r="A33" i="26" s="1"/>
  <c r="A34" i="26" s="1"/>
  <c r="A35" i="26" s="1"/>
  <c r="A36" i="26" s="1"/>
  <c r="P36" i="25"/>
  <c r="M36" i="25"/>
  <c r="H36" i="25"/>
  <c r="E36" i="25"/>
  <c r="P35" i="25"/>
  <c r="M35" i="25"/>
  <c r="H35" i="25"/>
  <c r="E35" i="25"/>
  <c r="P34" i="25"/>
  <c r="M34" i="25"/>
  <c r="H34" i="25"/>
  <c r="E34" i="25"/>
  <c r="P33" i="25"/>
  <c r="M33" i="25"/>
  <c r="H33" i="25"/>
  <c r="E33" i="25"/>
  <c r="P32" i="25"/>
  <c r="M32" i="25"/>
  <c r="H32" i="25"/>
  <c r="E32" i="25"/>
  <c r="P31" i="25"/>
  <c r="M31" i="25"/>
  <c r="H31" i="25"/>
  <c r="E31" i="25"/>
  <c r="X30" i="25"/>
  <c r="U30" i="25"/>
  <c r="P30" i="25"/>
  <c r="M30" i="25"/>
  <c r="H30" i="25"/>
  <c r="E30" i="25"/>
  <c r="P29" i="25"/>
  <c r="M29" i="25"/>
  <c r="H29" i="25"/>
  <c r="E29" i="25"/>
  <c r="P28" i="25"/>
  <c r="M28" i="25"/>
  <c r="H28" i="25"/>
  <c r="E28" i="25"/>
  <c r="P27" i="25"/>
  <c r="M27" i="25"/>
  <c r="H27" i="25"/>
  <c r="E27" i="25"/>
  <c r="P26" i="25"/>
  <c r="M26" i="25"/>
  <c r="H26" i="25"/>
  <c r="E26" i="25"/>
  <c r="P25" i="25"/>
  <c r="M25" i="25"/>
  <c r="H25" i="25"/>
  <c r="E25" i="25"/>
  <c r="P24" i="25"/>
  <c r="M24" i="25"/>
  <c r="H24" i="25"/>
  <c r="E24" i="25"/>
  <c r="P23" i="25"/>
  <c r="M23" i="25"/>
  <c r="H23" i="25"/>
  <c r="E23" i="25"/>
  <c r="P22" i="25"/>
  <c r="M22" i="25"/>
  <c r="H22" i="25"/>
  <c r="E22" i="25"/>
  <c r="P21" i="25"/>
  <c r="M21" i="25"/>
  <c r="H21" i="25"/>
  <c r="E21" i="25"/>
  <c r="P20" i="25"/>
  <c r="M20" i="25"/>
  <c r="H20" i="25"/>
  <c r="E20" i="25"/>
  <c r="P19" i="25"/>
  <c r="M19" i="25"/>
  <c r="H19" i="25"/>
  <c r="E19" i="25"/>
  <c r="P18" i="25"/>
  <c r="M18" i="25"/>
  <c r="H18" i="25"/>
  <c r="E18" i="25"/>
  <c r="P17" i="25"/>
  <c r="M17" i="25"/>
  <c r="H17" i="25"/>
  <c r="E17" i="25"/>
  <c r="P16" i="25"/>
  <c r="M16" i="25"/>
  <c r="H16" i="25"/>
  <c r="E16" i="25"/>
  <c r="P15" i="25"/>
  <c r="M15" i="25"/>
  <c r="H15" i="25"/>
  <c r="E15" i="25"/>
  <c r="P14" i="25"/>
  <c r="M14" i="25"/>
  <c r="H14" i="25"/>
  <c r="E14" i="25"/>
  <c r="P13" i="25"/>
  <c r="M13" i="25"/>
  <c r="H13" i="25"/>
  <c r="E13" i="25"/>
  <c r="P12" i="25"/>
  <c r="M12" i="25"/>
  <c r="H12" i="25"/>
  <c r="E12" i="25"/>
  <c r="P11" i="25"/>
  <c r="M11" i="25"/>
  <c r="H11" i="25"/>
  <c r="E11" i="25"/>
  <c r="P10" i="25"/>
  <c r="M10" i="25"/>
  <c r="H10" i="25"/>
  <c r="E10" i="25"/>
  <c r="P9" i="25"/>
  <c r="M9" i="25"/>
  <c r="H9" i="25"/>
  <c r="E9" i="25"/>
  <c r="P8" i="25"/>
  <c r="M8" i="25"/>
  <c r="H8" i="25"/>
  <c r="E8" i="25"/>
  <c r="P7" i="25"/>
  <c r="M7" i="25"/>
  <c r="H7" i="25"/>
  <c r="E7" i="25"/>
  <c r="P6" i="25"/>
  <c r="M6" i="25"/>
  <c r="H6" i="25"/>
  <c r="E6" i="25"/>
  <c r="A6" i="25"/>
  <c r="A7" i="25" s="1"/>
  <c r="A8" i="25" s="1"/>
  <c r="A9" i="25" s="1"/>
  <c r="A10" i="25" s="1"/>
  <c r="A11" i="25" s="1"/>
  <c r="A12" i="25" s="1"/>
  <c r="A13" i="25" s="1"/>
  <c r="A14" i="25" s="1"/>
  <c r="A15" i="25" s="1"/>
  <c r="A16" i="25" s="1"/>
  <c r="A17" i="25" s="1"/>
  <c r="A18" i="25" s="1"/>
  <c r="A19" i="25" s="1"/>
  <c r="A20" i="25" s="1"/>
  <c r="A21" i="25" s="1"/>
  <c r="A22" i="25" s="1"/>
  <c r="A23" i="25" s="1"/>
  <c r="A24" i="25" s="1"/>
  <c r="A25" i="25" s="1"/>
  <c r="A26" i="25" s="1"/>
  <c r="A27" i="25" s="1"/>
  <c r="A28" i="25" s="1"/>
  <c r="A29" i="25" s="1"/>
  <c r="A30" i="25" s="1"/>
  <c r="A31" i="25" s="1"/>
  <c r="A32" i="25" s="1"/>
  <c r="A33" i="25" s="1"/>
  <c r="A34" i="25" s="1"/>
  <c r="A35" i="25" s="1"/>
  <c r="A36" i="25" s="1"/>
  <c r="P36" i="24"/>
  <c r="M36" i="24"/>
  <c r="H36" i="24"/>
  <c r="E36" i="24"/>
  <c r="P35" i="24"/>
  <c r="M35" i="24"/>
  <c r="H35" i="24"/>
  <c r="E35" i="24"/>
  <c r="P34" i="24"/>
  <c r="M34" i="24"/>
  <c r="H34" i="24"/>
  <c r="E34" i="24"/>
  <c r="P33" i="24"/>
  <c r="M33" i="24"/>
  <c r="H33" i="24"/>
  <c r="E33" i="24"/>
  <c r="P32" i="24"/>
  <c r="M32" i="24"/>
  <c r="H32" i="24"/>
  <c r="E32" i="24"/>
  <c r="P31" i="24"/>
  <c r="M31" i="24"/>
  <c r="H31" i="24"/>
  <c r="E31" i="24"/>
  <c r="X30" i="24"/>
  <c r="U30" i="24"/>
  <c r="P30" i="24"/>
  <c r="M30" i="24"/>
  <c r="H30" i="24"/>
  <c r="E30" i="24"/>
  <c r="P29" i="24"/>
  <c r="M29" i="24"/>
  <c r="H29" i="24"/>
  <c r="E29" i="24"/>
  <c r="P28" i="24"/>
  <c r="M28" i="24"/>
  <c r="H28" i="24"/>
  <c r="E28" i="24"/>
  <c r="P27" i="24"/>
  <c r="M27" i="24"/>
  <c r="H27" i="24"/>
  <c r="E27" i="24"/>
  <c r="P26" i="24"/>
  <c r="M26" i="24"/>
  <c r="H26" i="24"/>
  <c r="E26" i="24"/>
  <c r="P25" i="24"/>
  <c r="M25" i="24"/>
  <c r="H25" i="24"/>
  <c r="E25" i="24"/>
  <c r="P24" i="24"/>
  <c r="M24" i="24"/>
  <c r="H24" i="24"/>
  <c r="E24" i="24"/>
  <c r="P23" i="24"/>
  <c r="M23" i="24"/>
  <c r="H23" i="24"/>
  <c r="E23" i="24"/>
  <c r="P22" i="24"/>
  <c r="M22" i="24"/>
  <c r="H22" i="24"/>
  <c r="E22" i="24"/>
  <c r="P21" i="24"/>
  <c r="M21" i="24"/>
  <c r="H21" i="24"/>
  <c r="E21" i="24"/>
  <c r="P20" i="24"/>
  <c r="M20" i="24"/>
  <c r="H20" i="24"/>
  <c r="E20" i="24"/>
  <c r="P19" i="24"/>
  <c r="M19" i="24"/>
  <c r="H19" i="24"/>
  <c r="E19" i="24"/>
  <c r="P18" i="24"/>
  <c r="M18" i="24"/>
  <c r="H18" i="24"/>
  <c r="E18" i="24"/>
  <c r="P17" i="24"/>
  <c r="M17" i="24"/>
  <c r="H17" i="24"/>
  <c r="E17" i="24"/>
  <c r="P16" i="24"/>
  <c r="M16" i="24"/>
  <c r="H16" i="24"/>
  <c r="E16" i="24"/>
  <c r="P15" i="24"/>
  <c r="M15" i="24"/>
  <c r="H15" i="24"/>
  <c r="E15" i="24"/>
  <c r="P14" i="24"/>
  <c r="M14" i="24"/>
  <c r="H14" i="24"/>
  <c r="E14" i="24"/>
  <c r="P13" i="24"/>
  <c r="M13" i="24"/>
  <c r="H13" i="24"/>
  <c r="E13" i="24"/>
  <c r="P12" i="24"/>
  <c r="M12" i="24"/>
  <c r="H12" i="24"/>
  <c r="E12" i="24"/>
  <c r="P11" i="24"/>
  <c r="M11" i="24"/>
  <c r="H11" i="24"/>
  <c r="E11" i="24"/>
  <c r="P10" i="24"/>
  <c r="M10" i="24"/>
  <c r="H10" i="24"/>
  <c r="E10" i="24"/>
  <c r="P9" i="24"/>
  <c r="M9" i="24"/>
  <c r="H9" i="24"/>
  <c r="E9" i="24"/>
  <c r="P8" i="24"/>
  <c r="M8" i="24"/>
  <c r="H8" i="24"/>
  <c r="E8" i="24"/>
  <c r="P7" i="24"/>
  <c r="M7" i="24"/>
  <c r="H7" i="24"/>
  <c r="E7" i="24"/>
  <c r="P6" i="24"/>
  <c r="M6" i="24"/>
  <c r="H6" i="24"/>
  <c r="E6" i="24"/>
  <c r="A6" i="24"/>
  <c r="A7" i="24" s="1"/>
  <c r="A8" i="24" s="1"/>
  <c r="A9" i="24" s="1"/>
  <c r="A10" i="24" s="1"/>
  <c r="A11" i="24" s="1"/>
  <c r="A12" i="24" s="1"/>
  <c r="A13" i="24" s="1"/>
  <c r="A14" i="24" s="1"/>
  <c r="A15" i="24" s="1"/>
  <c r="A16" i="24" s="1"/>
  <c r="A17" i="24" s="1"/>
  <c r="A18" i="24" s="1"/>
  <c r="A19" i="24" s="1"/>
  <c r="A20" i="24" s="1"/>
  <c r="A21" i="24" s="1"/>
  <c r="A22" i="24" s="1"/>
  <c r="A23" i="24" s="1"/>
  <c r="A24" i="24" s="1"/>
  <c r="A25" i="24" s="1"/>
  <c r="A26" i="24" s="1"/>
  <c r="A27" i="24" s="1"/>
  <c r="A28" i="24" s="1"/>
  <c r="A29" i="24" s="1"/>
  <c r="A30" i="24" s="1"/>
  <c r="A31" i="24" s="1"/>
  <c r="A32" i="24" s="1"/>
  <c r="A33" i="24" s="1"/>
  <c r="A34" i="24" s="1"/>
  <c r="A35" i="24" s="1"/>
  <c r="A36" i="24" s="1"/>
  <c r="P36" i="23"/>
  <c r="M36" i="23"/>
  <c r="H36" i="23"/>
  <c r="E36" i="23"/>
  <c r="P35" i="23"/>
  <c r="M35" i="23"/>
  <c r="H35" i="23"/>
  <c r="E35" i="23"/>
  <c r="P34" i="23"/>
  <c r="M34" i="23"/>
  <c r="H34" i="23"/>
  <c r="E34" i="23"/>
  <c r="P33" i="23"/>
  <c r="M33" i="23"/>
  <c r="H33" i="23"/>
  <c r="E33" i="23"/>
  <c r="P32" i="23"/>
  <c r="M32" i="23"/>
  <c r="H32" i="23"/>
  <c r="E32" i="23"/>
  <c r="P31" i="23"/>
  <c r="M31" i="23"/>
  <c r="H31" i="23"/>
  <c r="E31" i="23"/>
  <c r="X30" i="23"/>
  <c r="U30" i="23"/>
  <c r="P30" i="23"/>
  <c r="M30" i="23"/>
  <c r="H30" i="23"/>
  <c r="E30" i="23"/>
  <c r="P29" i="23"/>
  <c r="M29" i="23"/>
  <c r="H29" i="23"/>
  <c r="E29" i="23"/>
  <c r="P28" i="23"/>
  <c r="M28" i="23"/>
  <c r="H28" i="23"/>
  <c r="E28" i="23"/>
  <c r="P27" i="23"/>
  <c r="M27" i="23"/>
  <c r="H27" i="23"/>
  <c r="E27" i="23"/>
  <c r="P26" i="23"/>
  <c r="M26" i="23"/>
  <c r="H26" i="23"/>
  <c r="E26" i="23"/>
  <c r="P25" i="23"/>
  <c r="M25" i="23"/>
  <c r="H25" i="23"/>
  <c r="E25" i="23"/>
  <c r="P24" i="23"/>
  <c r="M24" i="23"/>
  <c r="H24" i="23"/>
  <c r="E24" i="23"/>
  <c r="P23" i="23"/>
  <c r="M23" i="23"/>
  <c r="H23" i="23"/>
  <c r="E23" i="23"/>
  <c r="P22" i="23"/>
  <c r="M22" i="23"/>
  <c r="H22" i="23"/>
  <c r="E22" i="23"/>
  <c r="P21" i="23"/>
  <c r="M21" i="23"/>
  <c r="H21" i="23"/>
  <c r="E21" i="23"/>
  <c r="P20" i="23"/>
  <c r="M20" i="23"/>
  <c r="H20" i="23"/>
  <c r="E20" i="23"/>
  <c r="P19" i="23"/>
  <c r="M19" i="23"/>
  <c r="H19" i="23"/>
  <c r="E19" i="23"/>
  <c r="P18" i="23"/>
  <c r="M18" i="23"/>
  <c r="H18" i="23"/>
  <c r="E18" i="23"/>
  <c r="P17" i="23"/>
  <c r="M17" i="23"/>
  <c r="H17" i="23"/>
  <c r="E17" i="23"/>
  <c r="P16" i="23"/>
  <c r="M16" i="23"/>
  <c r="H16" i="23"/>
  <c r="E16" i="23"/>
  <c r="P15" i="23"/>
  <c r="M15" i="23"/>
  <c r="H15" i="23"/>
  <c r="E15" i="23"/>
  <c r="P14" i="23"/>
  <c r="M14" i="23"/>
  <c r="H14" i="23"/>
  <c r="E14" i="23"/>
  <c r="P13" i="23"/>
  <c r="M13" i="23"/>
  <c r="H13" i="23"/>
  <c r="E13" i="23"/>
  <c r="P12" i="23"/>
  <c r="M12" i="23"/>
  <c r="H12" i="23"/>
  <c r="E12" i="23"/>
  <c r="P11" i="23"/>
  <c r="M11" i="23"/>
  <c r="H11" i="23"/>
  <c r="E11" i="23"/>
  <c r="P10" i="23"/>
  <c r="M10" i="23"/>
  <c r="H10" i="23"/>
  <c r="E10" i="23"/>
  <c r="P9" i="23"/>
  <c r="M9" i="23"/>
  <c r="H9" i="23"/>
  <c r="E9" i="23"/>
  <c r="P8" i="23"/>
  <c r="M8" i="23"/>
  <c r="H8" i="23"/>
  <c r="E8" i="23"/>
  <c r="P7" i="23"/>
  <c r="M7" i="23"/>
  <c r="H7" i="23"/>
  <c r="E7" i="23"/>
  <c r="P6" i="23"/>
  <c r="M6" i="23"/>
  <c r="H6" i="23"/>
  <c r="E6" i="23"/>
  <c r="A6" i="23"/>
  <c r="A7" i="23" s="1"/>
  <c r="A8" i="23" s="1"/>
  <c r="A9" i="23" s="1"/>
  <c r="A10" i="23" s="1"/>
  <c r="A11" i="23" s="1"/>
  <c r="A12" i="23" s="1"/>
  <c r="A13" i="23" s="1"/>
  <c r="A14" i="23" s="1"/>
  <c r="A15" i="23" s="1"/>
  <c r="A16" i="23" s="1"/>
  <c r="A17" i="23" s="1"/>
  <c r="A18" i="23" s="1"/>
  <c r="A19" i="23" s="1"/>
  <c r="A20" i="23" s="1"/>
  <c r="A21" i="23" s="1"/>
  <c r="A22" i="23" s="1"/>
  <c r="A23" i="23" s="1"/>
  <c r="A24" i="23" s="1"/>
  <c r="A25" i="23" s="1"/>
  <c r="A26" i="23" s="1"/>
  <c r="A27" i="23" s="1"/>
  <c r="A28" i="23" s="1"/>
  <c r="A29" i="23" s="1"/>
  <c r="A30" i="23" s="1"/>
  <c r="A31" i="23" s="1"/>
  <c r="A32" i="23" s="1"/>
  <c r="A33" i="23" s="1"/>
  <c r="A34" i="23" s="1"/>
  <c r="A35" i="23" s="1"/>
  <c r="A36" i="23" s="1"/>
  <c r="P36" i="22"/>
  <c r="M36" i="22"/>
  <c r="H36" i="22"/>
  <c r="E36" i="22"/>
  <c r="P35" i="22"/>
  <c r="M35" i="22"/>
  <c r="H35" i="22"/>
  <c r="E35" i="22"/>
  <c r="P34" i="22"/>
  <c r="M34" i="22"/>
  <c r="H34" i="22"/>
  <c r="E34" i="22"/>
  <c r="P33" i="22"/>
  <c r="M33" i="22"/>
  <c r="H33" i="22"/>
  <c r="E33" i="22"/>
  <c r="P32" i="22"/>
  <c r="M32" i="22"/>
  <c r="H32" i="22"/>
  <c r="E32" i="22"/>
  <c r="P31" i="22"/>
  <c r="M31" i="22"/>
  <c r="H31" i="22"/>
  <c r="E31" i="22"/>
  <c r="X30" i="22"/>
  <c r="U30" i="22"/>
  <c r="P30" i="22"/>
  <c r="M30" i="22"/>
  <c r="H30" i="22"/>
  <c r="E30" i="22"/>
  <c r="P29" i="22"/>
  <c r="M29" i="22"/>
  <c r="H29" i="22"/>
  <c r="E29" i="22"/>
  <c r="P28" i="22"/>
  <c r="M28" i="22"/>
  <c r="H28" i="22"/>
  <c r="E28" i="22"/>
  <c r="P27" i="22"/>
  <c r="M27" i="22"/>
  <c r="H27" i="22"/>
  <c r="E27" i="22"/>
  <c r="P26" i="22"/>
  <c r="M26" i="22"/>
  <c r="H26" i="22"/>
  <c r="E26" i="22"/>
  <c r="P25" i="22"/>
  <c r="M25" i="22"/>
  <c r="H25" i="22"/>
  <c r="E25" i="22"/>
  <c r="P24" i="22"/>
  <c r="M24" i="22"/>
  <c r="H24" i="22"/>
  <c r="E24" i="22"/>
  <c r="P23" i="22"/>
  <c r="M23" i="22"/>
  <c r="H23" i="22"/>
  <c r="E23" i="22"/>
  <c r="P22" i="22"/>
  <c r="M22" i="22"/>
  <c r="H22" i="22"/>
  <c r="E22" i="22"/>
  <c r="P21" i="22"/>
  <c r="M21" i="22"/>
  <c r="H21" i="22"/>
  <c r="E21" i="22"/>
  <c r="P20" i="22"/>
  <c r="M20" i="22"/>
  <c r="H20" i="22"/>
  <c r="E20" i="22"/>
  <c r="P19" i="22"/>
  <c r="M19" i="22"/>
  <c r="H19" i="22"/>
  <c r="E19" i="22"/>
  <c r="P18" i="22"/>
  <c r="M18" i="22"/>
  <c r="H18" i="22"/>
  <c r="E18" i="22"/>
  <c r="P17" i="22"/>
  <c r="M17" i="22"/>
  <c r="H17" i="22"/>
  <c r="E17" i="22"/>
  <c r="P16" i="22"/>
  <c r="M16" i="22"/>
  <c r="H16" i="22"/>
  <c r="E16" i="22"/>
  <c r="P15" i="22"/>
  <c r="M15" i="22"/>
  <c r="H15" i="22"/>
  <c r="E15" i="22"/>
  <c r="P14" i="22"/>
  <c r="M14" i="22"/>
  <c r="H14" i="22"/>
  <c r="E14" i="22"/>
  <c r="P13" i="22"/>
  <c r="M13" i="22"/>
  <c r="H13" i="22"/>
  <c r="E13" i="22"/>
  <c r="P12" i="22"/>
  <c r="M12" i="22"/>
  <c r="H12" i="22"/>
  <c r="E12" i="22"/>
  <c r="P11" i="22"/>
  <c r="M11" i="22"/>
  <c r="H11" i="22"/>
  <c r="E11" i="22"/>
  <c r="P10" i="22"/>
  <c r="M10" i="22"/>
  <c r="H10" i="22"/>
  <c r="E10" i="22"/>
  <c r="P9" i="22"/>
  <c r="M9" i="22"/>
  <c r="H9" i="22"/>
  <c r="E9" i="22"/>
  <c r="P8" i="22"/>
  <c r="M8" i="22"/>
  <c r="H8" i="22"/>
  <c r="E8" i="22"/>
  <c r="P7" i="22"/>
  <c r="M7" i="22"/>
  <c r="H7" i="22"/>
  <c r="E7" i="22"/>
  <c r="P6" i="22"/>
  <c r="M6" i="22"/>
  <c r="H6" i="22"/>
  <c r="E6" i="22"/>
  <c r="A6" i="22"/>
  <c r="A7" i="22" s="1"/>
  <c r="A8" i="22" s="1"/>
  <c r="A9" i="22" s="1"/>
  <c r="A10" i="22" s="1"/>
  <c r="A11" i="22" s="1"/>
  <c r="A12" i="22" s="1"/>
  <c r="A13" i="22" s="1"/>
  <c r="A14" i="22" s="1"/>
  <c r="A15" i="22" s="1"/>
  <c r="A16" i="22" s="1"/>
  <c r="A17" i="22" s="1"/>
  <c r="A18" i="22" s="1"/>
  <c r="A19" i="22" s="1"/>
  <c r="A20" i="22" s="1"/>
  <c r="A21" i="22" s="1"/>
  <c r="A22" i="22" s="1"/>
  <c r="A23" i="22" s="1"/>
  <c r="A24" i="22" s="1"/>
  <c r="A25" i="22" s="1"/>
  <c r="A26" i="22" s="1"/>
  <c r="A27" i="22" s="1"/>
  <c r="A28" i="22" s="1"/>
  <c r="A29" i="22" s="1"/>
  <c r="A30" i="22" s="1"/>
  <c r="A31" i="22" s="1"/>
  <c r="A32" i="22" s="1"/>
  <c r="A33" i="22" s="1"/>
  <c r="A34" i="22" s="1"/>
  <c r="A35" i="22" s="1"/>
  <c r="A36" i="22" s="1"/>
  <c r="P36" i="21"/>
  <c r="M36" i="21"/>
  <c r="H36" i="21"/>
  <c r="E36" i="21"/>
  <c r="P35" i="21"/>
  <c r="M35" i="21"/>
  <c r="H35" i="21"/>
  <c r="E35" i="21"/>
  <c r="P34" i="21"/>
  <c r="M34" i="21"/>
  <c r="H34" i="21"/>
  <c r="E34" i="21"/>
  <c r="P33" i="21"/>
  <c r="M33" i="21"/>
  <c r="H33" i="21"/>
  <c r="E33" i="21"/>
  <c r="P32" i="21"/>
  <c r="M32" i="21"/>
  <c r="H32" i="21"/>
  <c r="E32" i="21"/>
  <c r="P31" i="21"/>
  <c r="M31" i="21"/>
  <c r="H31" i="21"/>
  <c r="E31" i="21"/>
  <c r="X30" i="21"/>
  <c r="U30" i="21"/>
  <c r="P30" i="21"/>
  <c r="M30" i="21"/>
  <c r="H30" i="21"/>
  <c r="E30" i="21"/>
  <c r="P29" i="21"/>
  <c r="M29" i="21"/>
  <c r="H29" i="21"/>
  <c r="E29" i="21"/>
  <c r="P28" i="21"/>
  <c r="M28" i="21"/>
  <c r="H28" i="21"/>
  <c r="E28" i="21"/>
  <c r="P27" i="21"/>
  <c r="M27" i="21"/>
  <c r="H27" i="21"/>
  <c r="E27" i="21"/>
  <c r="P26" i="21"/>
  <c r="M26" i="21"/>
  <c r="H26" i="21"/>
  <c r="E26" i="21"/>
  <c r="P25" i="21"/>
  <c r="M25" i="21"/>
  <c r="H25" i="21"/>
  <c r="E25" i="21"/>
  <c r="P24" i="21"/>
  <c r="M24" i="21"/>
  <c r="H24" i="21"/>
  <c r="E24" i="21"/>
  <c r="P23" i="21"/>
  <c r="M23" i="21"/>
  <c r="H23" i="21"/>
  <c r="E23" i="21"/>
  <c r="P22" i="21"/>
  <c r="M22" i="21"/>
  <c r="H22" i="21"/>
  <c r="E22" i="21"/>
  <c r="P21" i="21"/>
  <c r="M21" i="21"/>
  <c r="H21" i="21"/>
  <c r="E21" i="21"/>
  <c r="P20" i="21"/>
  <c r="M20" i="21"/>
  <c r="H20" i="21"/>
  <c r="E20" i="21"/>
  <c r="P19" i="21"/>
  <c r="M19" i="21"/>
  <c r="H19" i="21"/>
  <c r="E19" i="21"/>
  <c r="P18" i="21"/>
  <c r="M18" i="21"/>
  <c r="H18" i="21"/>
  <c r="E18" i="21"/>
  <c r="P17" i="21"/>
  <c r="M17" i="21"/>
  <c r="H17" i="21"/>
  <c r="E17" i="21"/>
  <c r="P16" i="21"/>
  <c r="M16" i="21"/>
  <c r="H16" i="21"/>
  <c r="E16" i="21"/>
  <c r="P15" i="21"/>
  <c r="M15" i="21"/>
  <c r="H15" i="21"/>
  <c r="E15" i="21"/>
  <c r="P14" i="21"/>
  <c r="M14" i="21"/>
  <c r="H14" i="21"/>
  <c r="E14" i="21"/>
  <c r="P13" i="21"/>
  <c r="M13" i="21"/>
  <c r="H13" i="21"/>
  <c r="E13" i="21"/>
  <c r="P12" i="21"/>
  <c r="M12" i="21"/>
  <c r="H12" i="21"/>
  <c r="E12" i="21"/>
  <c r="P11" i="21"/>
  <c r="M11" i="21"/>
  <c r="H11" i="21"/>
  <c r="E11" i="21"/>
  <c r="P10" i="21"/>
  <c r="M10" i="21"/>
  <c r="H10" i="21"/>
  <c r="E10" i="21"/>
  <c r="P9" i="21"/>
  <c r="M9" i="21"/>
  <c r="H9" i="21"/>
  <c r="E9" i="21"/>
  <c r="P8" i="21"/>
  <c r="M8" i="21"/>
  <c r="H8" i="21"/>
  <c r="E8" i="21"/>
  <c r="P7" i="21"/>
  <c r="M7" i="21"/>
  <c r="H7" i="21"/>
  <c r="E7" i="21"/>
  <c r="P6" i="21"/>
  <c r="M6" i="21"/>
  <c r="H6" i="21"/>
  <c r="E6" i="21"/>
  <c r="A6" i="21"/>
  <c r="A7" i="21" s="1"/>
  <c r="A8" i="21" s="1"/>
  <c r="A9" i="21" s="1"/>
  <c r="A10" i="21" s="1"/>
  <c r="A11" i="21" s="1"/>
  <c r="A12" i="21" s="1"/>
  <c r="A13" i="21" s="1"/>
  <c r="A14" i="21" s="1"/>
  <c r="A15" i="21" s="1"/>
  <c r="A16" i="21" s="1"/>
  <c r="A17" i="21" s="1"/>
  <c r="A18" i="21" s="1"/>
  <c r="A19" i="21" s="1"/>
  <c r="A20" i="21" s="1"/>
  <c r="A21" i="21" s="1"/>
  <c r="A22" i="21" s="1"/>
  <c r="A23" i="21" s="1"/>
  <c r="A24" i="21" s="1"/>
  <c r="A25" i="21" s="1"/>
  <c r="A26" i="21" s="1"/>
  <c r="A27" i="21" s="1"/>
  <c r="A28" i="21" s="1"/>
  <c r="A29" i="21" s="1"/>
  <c r="A30" i="21" s="1"/>
  <c r="A31" i="21" s="1"/>
  <c r="A32" i="21" s="1"/>
  <c r="A33" i="21" s="1"/>
  <c r="A34" i="21" s="1"/>
  <c r="A35" i="21" s="1"/>
  <c r="A36" i="21" s="1"/>
  <c r="P36" i="20"/>
  <c r="M36" i="20"/>
  <c r="H36" i="20"/>
  <c r="E36" i="20"/>
  <c r="P35" i="20"/>
  <c r="M35" i="20"/>
  <c r="H35" i="20"/>
  <c r="E35" i="20"/>
  <c r="P34" i="20"/>
  <c r="M34" i="20"/>
  <c r="H34" i="20"/>
  <c r="E34" i="20"/>
  <c r="P33" i="20"/>
  <c r="M33" i="20"/>
  <c r="H33" i="20"/>
  <c r="E33" i="20"/>
  <c r="P32" i="20"/>
  <c r="M32" i="20"/>
  <c r="H32" i="20"/>
  <c r="E32" i="20"/>
  <c r="P31" i="20"/>
  <c r="M31" i="20"/>
  <c r="H31" i="20"/>
  <c r="E31" i="20"/>
  <c r="X30" i="20"/>
  <c r="U30" i="20"/>
  <c r="P30" i="20"/>
  <c r="M30" i="20"/>
  <c r="H30" i="20"/>
  <c r="E30" i="20"/>
  <c r="P29" i="20"/>
  <c r="M29" i="20"/>
  <c r="H29" i="20"/>
  <c r="E29" i="20"/>
  <c r="P28" i="20"/>
  <c r="M28" i="20"/>
  <c r="H28" i="20"/>
  <c r="E28" i="20"/>
  <c r="P27" i="20"/>
  <c r="M27" i="20"/>
  <c r="H27" i="20"/>
  <c r="E27" i="20"/>
  <c r="P26" i="20"/>
  <c r="M26" i="20"/>
  <c r="H26" i="20"/>
  <c r="E26" i="20"/>
  <c r="P25" i="20"/>
  <c r="M25" i="20"/>
  <c r="H25" i="20"/>
  <c r="E25" i="20"/>
  <c r="P24" i="20"/>
  <c r="M24" i="20"/>
  <c r="H24" i="20"/>
  <c r="E24" i="20"/>
  <c r="P23" i="20"/>
  <c r="M23" i="20"/>
  <c r="H23" i="20"/>
  <c r="E23" i="20"/>
  <c r="P22" i="20"/>
  <c r="M22" i="20"/>
  <c r="H22" i="20"/>
  <c r="E22" i="20"/>
  <c r="P21" i="20"/>
  <c r="M21" i="20"/>
  <c r="H21" i="20"/>
  <c r="E21" i="20"/>
  <c r="P20" i="20"/>
  <c r="M20" i="20"/>
  <c r="H20" i="20"/>
  <c r="E20" i="20"/>
  <c r="P19" i="20"/>
  <c r="M19" i="20"/>
  <c r="H19" i="20"/>
  <c r="E19" i="20"/>
  <c r="P18" i="20"/>
  <c r="M18" i="20"/>
  <c r="H18" i="20"/>
  <c r="E18" i="20"/>
  <c r="P17" i="20"/>
  <c r="M17" i="20"/>
  <c r="H17" i="20"/>
  <c r="E17" i="20"/>
  <c r="P16" i="20"/>
  <c r="M16" i="20"/>
  <c r="H16" i="20"/>
  <c r="E16" i="20"/>
  <c r="P15" i="20"/>
  <c r="M15" i="20"/>
  <c r="H15" i="20"/>
  <c r="E15" i="20"/>
  <c r="P14" i="20"/>
  <c r="M14" i="20"/>
  <c r="H14" i="20"/>
  <c r="E14" i="20"/>
  <c r="P13" i="20"/>
  <c r="M13" i="20"/>
  <c r="H13" i="20"/>
  <c r="E13" i="20"/>
  <c r="P12" i="20"/>
  <c r="M12" i="20"/>
  <c r="H12" i="20"/>
  <c r="E12" i="20"/>
  <c r="P11" i="20"/>
  <c r="M11" i="20"/>
  <c r="H11" i="20"/>
  <c r="E11" i="20"/>
  <c r="P10" i="20"/>
  <c r="M10" i="20"/>
  <c r="H10" i="20"/>
  <c r="E10" i="20"/>
  <c r="P9" i="20"/>
  <c r="M9" i="20"/>
  <c r="H9" i="20"/>
  <c r="E9" i="20"/>
  <c r="P8" i="20"/>
  <c r="M8" i="20"/>
  <c r="H8" i="20"/>
  <c r="E8" i="20"/>
  <c r="P7" i="20"/>
  <c r="M7" i="20"/>
  <c r="H7" i="20"/>
  <c r="E7" i="20"/>
  <c r="P6" i="20"/>
  <c r="M6" i="20"/>
  <c r="H6" i="20"/>
  <c r="E6" i="20"/>
  <c r="A6" i="20"/>
  <c r="A7" i="20" s="1"/>
  <c r="A8" i="20" s="1"/>
  <c r="A9" i="20" s="1"/>
  <c r="A10" i="20" s="1"/>
  <c r="A11" i="20" s="1"/>
  <c r="A12" i="20" s="1"/>
  <c r="A13" i="20" s="1"/>
  <c r="A14" i="20" s="1"/>
  <c r="A15" i="20" s="1"/>
  <c r="A16" i="20" s="1"/>
  <c r="A17" i="20" s="1"/>
  <c r="A18" i="20" s="1"/>
  <c r="A19" i="20" s="1"/>
  <c r="A20" i="20" s="1"/>
  <c r="A21" i="20" s="1"/>
  <c r="A22" i="20" s="1"/>
  <c r="A23" i="20" s="1"/>
  <c r="A24" i="20" s="1"/>
  <c r="A25" i="20" s="1"/>
  <c r="A26" i="20" s="1"/>
  <c r="A27" i="20" s="1"/>
  <c r="A28" i="20" s="1"/>
  <c r="A29" i="20" s="1"/>
  <c r="A30" i="20" s="1"/>
  <c r="A31" i="20" s="1"/>
  <c r="A32" i="20" s="1"/>
  <c r="A33" i="20" s="1"/>
  <c r="A34" i="20" s="1"/>
  <c r="A35" i="20" s="1"/>
  <c r="A36" i="20" s="1"/>
  <c r="P36" i="19"/>
  <c r="M36" i="19"/>
  <c r="H36" i="19"/>
  <c r="E36" i="19"/>
  <c r="P35" i="19"/>
  <c r="M35" i="19"/>
  <c r="H35" i="19"/>
  <c r="E35" i="19"/>
  <c r="P34" i="19"/>
  <c r="M34" i="19"/>
  <c r="H34" i="19"/>
  <c r="E34" i="19"/>
  <c r="P33" i="19"/>
  <c r="M33" i="19"/>
  <c r="H33" i="19"/>
  <c r="E33" i="19"/>
  <c r="P32" i="19"/>
  <c r="M32" i="19"/>
  <c r="H32" i="19"/>
  <c r="E32" i="19"/>
  <c r="P31" i="19"/>
  <c r="M31" i="19"/>
  <c r="H31" i="19"/>
  <c r="E31" i="19"/>
  <c r="X30" i="19"/>
  <c r="U30" i="19"/>
  <c r="P30" i="19"/>
  <c r="M30" i="19"/>
  <c r="H30" i="19"/>
  <c r="E30" i="19"/>
  <c r="P29" i="19"/>
  <c r="M29" i="19"/>
  <c r="H29" i="19"/>
  <c r="E29" i="19"/>
  <c r="P28" i="19"/>
  <c r="M28" i="19"/>
  <c r="H28" i="19"/>
  <c r="E28" i="19"/>
  <c r="P27" i="19"/>
  <c r="M27" i="19"/>
  <c r="H27" i="19"/>
  <c r="E27" i="19"/>
  <c r="P26" i="19"/>
  <c r="M26" i="19"/>
  <c r="H26" i="19"/>
  <c r="E26" i="19"/>
  <c r="P25" i="19"/>
  <c r="M25" i="19"/>
  <c r="H25" i="19"/>
  <c r="E25" i="19"/>
  <c r="P24" i="19"/>
  <c r="M24" i="19"/>
  <c r="H24" i="19"/>
  <c r="E24" i="19"/>
  <c r="P23" i="19"/>
  <c r="M23" i="19"/>
  <c r="H23" i="19"/>
  <c r="E23" i="19"/>
  <c r="P22" i="19"/>
  <c r="M22" i="19"/>
  <c r="H22" i="19"/>
  <c r="E22" i="19"/>
  <c r="P21" i="19"/>
  <c r="M21" i="19"/>
  <c r="H21" i="19"/>
  <c r="E21" i="19"/>
  <c r="P20" i="19"/>
  <c r="M20" i="19"/>
  <c r="H20" i="19"/>
  <c r="E20" i="19"/>
  <c r="P19" i="19"/>
  <c r="M19" i="19"/>
  <c r="H19" i="19"/>
  <c r="E19" i="19"/>
  <c r="P18" i="19"/>
  <c r="M18" i="19"/>
  <c r="H18" i="19"/>
  <c r="E18" i="19"/>
  <c r="P17" i="19"/>
  <c r="M17" i="19"/>
  <c r="H17" i="19"/>
  <c r="E17" i="19"/>
  <c r="P16" i="19"/>
  <c r="M16" i="19"/>
  <c r="H16" i="19"/>
  <c r="E16" i="19"/>
  <c r="P15" i="19"/>
  <c r="M15" i="19"/>
  <c r="H15" i="19"/>
  <c r="E15" i="19"/>
  <c r="P14" i="19"/>
  <c r="M14" i="19"/>
  <c r="H14" i="19"/>
  <c r="E14" i="19"/>
  <c r="P13" i="19"/>
  <c r="M13" i="19"/>
  <c r="H13" i="19"/>
  <c r="E13" i="19"/>
  <c r="P12" i="19"/>
  <c r="M12" i="19"/>
  <c r="H12" i="19"/>
  <c r="E12" i="19"/>
  <c r="P11" i="19"/>
  <c r="M11" i="19"/>
  <c r="H11" i="19"/>
  <c r="E11" i="19"/>
  <c r="P10" i="19"/>
  <c r="M10" i="19"/>
  <c r="H10" i="19"/>
  <c r="E10" i="19"/>
  <c r="P9" i="19"/>
  <c r="M9" i="19"/>
  <c r="H9" i="19"/>
  <c r="E9" i="19"/>
  <c r="P8" i="19"/>
  <c r="M8" i="19"/>
  <c r="H8" i="19"/>
  <c r="E8" i="19"/>
  <c r="P7" i="19"/>
  <c r="M7" i="19"/>
  <c r="H7" i="19"/>
  <c r="E7" i="19"/>
  <c r="P6" i="19"/>
  <c r="M6" i="19"/>
  <c r="H6" i="19"/>
  <c r="E6" i="19"/>
  <c r="A6" i="19"/>
  <c r="A7" i="19" s="1"/>
  <c r="A8" i="19" s="1"/>
  <c r="A9" i="19" s="1"/>
  <c r="A10" i="19" s="1"/>
  <c r="A11" i="19" s="1"/>
  <c r="A12" i="19" s="1"/>
  <c r="A13" i="19" s="1"/>
  <c r="A14" i="19" s="1"/>
  <c r="A15" i="19" s="1"/>
  <c r="A16" i="19" s="1"/>
  <c r="A17" i="19" s="1"/>
  <c r="A18" i="19" s="1"/>
  <c r="A19" i="19" s="1"/>
  <c r="A20" i="19" s="1"/>
  <c r="A21" i="19" s="1"/>
  <c r="A22" i="19" s="1"/>
  <c r="A23" i="19" s="1"/>
  <c r="A24" i="19" s="1"/>
  <c r="A25" i="19" s="1"/>
  <c r="A26" i="19" s="1"/>
  <c r="A27" i="19" s="1"/>
  <c r="A28" i="19" s="1"/>
  <c r="A29" i="19" s="1"/>
  <c r="A30" i="19" s="1"/>
  <c r="A31" i="19" s="1"/>
  <c r="A32" i="19" s="1"/>
  <c r="A33" i="19" s="1"/>
  <c r="A34" i="19" s="1"/>
  <c r="A35" i="19" s="1"/>
  <c r="A36" i="19" s="1"/>
  <c r="P7" i="9"/>
  <c r="P8" i="9"/>
  <c r="P9" i="9"/>
  <c r="P10" i="9"/>
  <c r="P11" i="9"/>
  <c r="P12" i="9"/>
  <c r="P13" i="9"/>
  <c r="P14" i="9"/>
  <c r="P15" i="9"/>
  <c r="P16" i="9"/>
  <c r="P17" i="9"/>
  <c r="P18" i="9"/>
  <c r="P19" i="9"/>
  <c r="P20" i="9"/>
  <c r="P21" i="9"/>
  <c r="P22" i="9"/>
  <c r="P23" i="9"/>
  <c r="P24" i="9"/>
  <c r="P25" i="9"/>
  <c r="P26" i="9"/>
  <c r="P27" i="9"/>
  <c r="P28" i="9"/>
  <c r="P29" i="9"/>
  <c r="P30" i="9"/>
  <c r="P31" i="9"/>
  <c r="P32" i="9"/>
  <c r="P33" i="9"/>
  <c r="P34" i="9"/>
  <c r="P35" i="9"/>
  <c r="P36" i="9"/>
  <c r="P6" i="9"/>
  <c r="M7" i="9"/>
  <c r="M8" i="9"/>
  <c r="M9" i="9"/>
  <c r="M10" i="9"/>
  <c r="M11" i="9"/>
  <c r="M12" i="9"/>
  <c r="M13" i="9"/>
  <c r="M14" i="9"/>
  <c r="M15" i="9"/>
  <c r="M16" i="9"/>
  <c r="M17" i="9"/>
  <c r="M18" i="9"/>
  <c r="M19" i="9"/>
  <c r="M20" i="9"/>
  <c r="M21" i="9"/>
  <c r="M22" i="9"/>
  <c r="M23" i="9"/>
  <c r="M24" i="9"/>
  <c r="M25" i="9"/>
  <c r="M26" i="9"/>
  <c r="M27" i="9"/>
  <c r="M28" i="9"/>
  <c r="M29" i="9"/>
  <c r="M30" i="9"/>
  <c r="M31" i="9"/>
  <c r="M32" i="9"/>
  <c r="M33" i="9"/>
  <c r="M34" i="9"/>
  <c r="M35" i="9"/>
  <c r="M36" i="9"/>
  <c r="M6" i="9"/>
  <c r="H7" i="9"/>
  <c r="H8" i="9"/>
  <c r="H9" i="9"/>
  <c r="H10" i="9"/>
  <c r="H11" i="9"/>
  <c r="H12" i="9"/>
  <c r="H13" i="9"/>
  <c r="H14" i="9"/>
  <c r="H15" i="9"/>
  <c r="H16" i="9"/>
  <c r="H17" i="9"/>
  <c r="H18" i="9"/>
  <c r="H19" i="9"/>
  <c r="H20" i="9"/>
  <c r="H21" i="9"/>
  <c r="H22" i="9"/>
  <c r="H23" i="9"/>
  <c r="H24" i="9"/>
  <c r="H25" i="9"/>
  <c r="H26" i="9"/>
  <c r="H27" i="9"/>
  <c r="H28" i="9"/>
  <c r="H29" i="9"/>
  <c r="H30" i="9"/>
  <c r="H31" i="9"/>
  <c r="H32" i="9"/>
  <c r="H33" i="9"/>
  <c r="H34" i="9"/>
  <c r="H35" i="9"/>
  <c r="H36" i="9"/>
  <c r="H6" i="9"/>
  <c r="E7" i="9"/>
  <c r="E8" i="9"/>
  <c r="E9" i="9"/>
  <c r="E10" i="9"/>
  <c r="E11" i="9"/>
  <c r="E12" i="9"/>
  <c r="E13" i="9"/>
  <c r="E14" i="9"/>
  <c r="E15" i="9"/>
  <c r="E16" i="9"/>
  <c r="E17" i="9"/>
  <c r="E18" i="9"/>
  <c r="E19" i="9"/>
  <c r="E20" i="9"/>
  <c r="E21" i="9"/>
  <c r="E22" i="9"/>
  <c r="E23" i="9"/>
  <c r="E24" i="9"/>
  <c r="E25" i="9"/>
  <c r="E26" i="9"/>
  <c r="E27" i="9"/>
  <c r="E28" i="9"/>
  <c r="E29" i="9"/>
  <c r="E30" i="9"/>
  <c r="E31" i="9"/>
  <c r="E32" i="9"/>
  <c r="E33" i="9"/>
  <c r="E34" i="9"/>
  <c r="E35" i="9"/>
  <c r="E36" i="9"/>
  <c r="E6" i="9"/>
  <c r="X30" i="9"/>
  <c r="A6" i="9"/>
  <c r="A7" i="9" s="1"/>
  <c r="A8" i="9" s="1"/>
  <c r="A9" i="9" s="1"/>
  <c r="A10" i="9" s="1"/>
  <c r="A11" i="9" s="1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A27" i="9" s="1"/>
  <c r="A28" i="9" s="1"/>
  <c r="A29" i="9" s="1"/>
  <c r="A30" i="9" s="1"/>
  <c r="A31" i="9" s="1"/>
  <c r="A32" i="9" s="1"/>
  <c r="A33" i="9" s="1"/>
  <c r="A34" i="9" s="1"/>
  <c r="A35" i="9" s="1"/>
  <c r="A36" i="9" s="1"/>
  <c r="U30" i="9"/>
</calcChain>
</file>

<file path=xl/sharedStrings.xml><?xml version="1.0" encoding="utf-8"?>
<sst xmlns="http://schemas.openxmlformats.org/spreadsheetml/2006/main" count="960" uniqueCount="63">
  <si>
    <t>年</t>
    <rPh sb="0" eb="1">
      <t>ネン</t>
    </rPh>
    <phoneticPr fontId="1"/>
  </si>
  <si>
    <t>月</t>
  </si>
  <si>
    <t>月</t>
    <rPh sb="0" eb="1">
      <t>ガツ</t>
    </rPh>
    <phoneticPr fontId="1"/>
  </si>
  <si>
    <t>金</t>
  </si>
  <si>
    <t>元日</t>
  </si>
  <si>
    <t>成人の日</t>
  </si>
  <si>
    <t>木</t>
  </si>
  <si>
    <t>建国記念の日</t>
  </si>
  <si>
    <t>火</t>
  </si>
  <si>
    <t>天皇誕生日</t>
  </si>
  <si>
    <t>土</t>
  </si>
  <si>
    <t>春分の日</t>
  </si>
  <si>
    <t>昭和の日</t>
  </si>
  <si>
    <t>憲法記念日</t>
  </si>
  <si>
    <t>みどりの日</t>
  </si>
  <si>
    <t>水</t>
  </si>
  <si>
    <t>こどもの日</t>
  </si>
  <si>
    <t>海の日</t>
  </si>
  <si>
    <t>山の日</t>
  </si>
  <si>
    <t>敬老の日</t>
  </si>
  <si>
    <t>秋分の日</t>
  </si>
  <si>
    <t>スポーツの日</t>
  </si>
  <si>
    <t>文化の日</t>
  </si>
  <si>
    <t>勤労感謝の日</t>
  </si>
  <si>
    <t>祝日リスト</t>
    <rPh sb="0" eb="2">
      <t>シュクジツ</t>
    </rPh>
    <phoneticPr fontId="1"/>
  </si>
  <si>
    <t>朝</t>
    <rPh sb="0" eb="1">
      <t>アサ</t>
    </rPh>
    <phoneticPr fontId="1"/>
  </si>
  <si>
    <t>夕</t>
    <rPh sb="0" eb="1">
      <t>ユウ</t>
    </rPh>
    <phoneticPr fontId="1"/>
  </si>
  <si>
    <t>時刻</t>
    <rPh sb="0" eb="2">
      <t>ジコク</t>
    </rPh>
    <phoneticPr fontId="1"/>
  </si>
  <si>
    <t>脈拍</t>
    <rPh sb="0" eb="2">
      <t>ミャクハク</t>
    </rPh>
    <phoneticPr fontId="1"/>
  </si>
  <si>
    <t>月</t>
    <rPh sb="0" eb="1">
      <t>ゲツ</t>
    </rPh>
    <phoneticPr fontId="1"/>
  </si>
  <si>
    <t>血圧</t>
    <rPh sb="0" eb="2">
      <t>ケツアツ</t>
    </rPh>
    <phoneticPr fontId="1"/>
  </si>
  <si>
    <t>●祝日の更新方法</t>
    <rPh sb="1" eb="3">
      <t>シュクジツ</t>
    </rPh>
    <rPh sb="4" eb="6">
      <t>コウシン</t>
    </rPh>
    <rPh sb="6" eb="8">
      <t>ホウホウ</t>
    </rPh>
    <phoneticPr fontId="1"/>
  </si>
  <si>
    <t>●血圧を記録する方法</t>
    <rPh sb="1" eb="3">
      <t>ケツアツ</t>
    </rPh>
    <rPh sb="4" eb="6">
      <t>キロク</t>
    </rPh>
    <rPh sb="8" eb="10">
      <t>ホウホウ</t>
    </rPh>
    <phoneticPr fontId="1"/>
  </si>
  <si>
    <t>血圧を記録する方法には、いくつか方法があります。</t>
    <rPh sb="0" eb="2">
      <t>ケツアツ</t>
    </rPh>
    <rPh sb="3" eb="5">
      <t>キロク</t>
    </rPh>
    <rPh sb="7" eb="9">
      <t>ホウホウ</t>
    </rPh>
    <rPh sb="16" eb="18">
      <t>ホウホウ</t>
    </rPh>
    <phoneticPr fontId="1"/>
  </si>
  <si>
    <t>①朝1回・夕1回ずつ、または、朝夕のどちらか１回測定する方法</t>
    <rPh sb="1" eb="2">
      <t>アサ</t>
    </rPh>
    <rPh sb="3" eb="4">
      <t>カイ</t>
    </rPh>
    <rPh sb="5" eb="6">
      <t>ユウ</t>
    </rPh>
    <rPh sb="7" eb="8">
      <t>カイ</t>
    </rPh>
    <rPh sb="15" eb="17">
      <t>アサユウ</t>
    </rPh>
    <rPh sb="23" eb="24">
      <t>カイ</t>
    </rPh>
    <rPh sb="24" eb="26">
      <t>ソクテイ</t>
    </rPh>
    <rPh sb="28" eb="30">
      <t>ホウホウ</t>
    </rPh>
    <phoneticPr fontId="1"/>
  </si>
  <si>
    <t>②朝2回・夕2回測定し、それぞれの平均値を記録する方法</t>
    <rPh sb="1" eb="2">
      <t>アサ</t>
    </rPh>
    <rPh sb="3" eb="4">
      <t>カイ</t>
    </rPh>
    <rPh sb="5" eb="6">
      <t>ユウ</t>
    </rPh>
    <rPh sb="7" eb="8">
      <t>カイ</t>
    </rPh>
    <rPh sb="8" eb="10">
      <t>ソクテイ</t>
    </rPh>
    <rPh sb="17" eb="20">
      <t>ヘイキンチ</t>
    </rPh>
    <rPh sb="21" eb="23">
      <t>キロク</t>
    </rPh>
    <rPh sb="25" eb="27">
      <t>ホウホウ</t>
    </rPh>
    <phoneticPr fontId="1"/>
  </si>
  <si>
    <t>平均値</t>
    <rPh sb="0" eb="3">
      <t>ヘイキンチ</t>
    </rPh>
    <phoneticPr fontId="1"/>
  </si>
  <si>
    <t>一般社団法人　日本薬局協励会</t>
    <rPh sb="0" eb="14">
      <t>イ</t>
    </rPh>
    <phoneticPr fontId="1"/>
  </si>
  <si>
    <t>※該当月のセルに入力すると、自動的にグラフが作成されます。</t>
    <rPh sb="1" eb="3">
      <t>ガイトウ</t>
    </rPh>
    <rPh sb="3" eb="4">
      <t>ツキ</t>
    </rPh>
    <rPh sb="8" eb="10">
      <t>ニュウリョク</t>
    </rPh>
    <rPh sb="14" eb="17">
      <t>ジドウテキ</t>
    </rPh>
    <rPh sb="22" eb="24">
      <t>サクセイ</t>
    </rPh>
    <phoneticPr fontId="1"/>
  </si>
  <si>
    <t>日</t>
  </si>
  <si>
    <t>振替休日</t>
  </si>
  <si>
    <t>国民の休日</t>
  </si>
  <si>
    <t>※祝日リスト（2021年9月現在）は、2021年～2036年をご用意してます。</t>
    <rPh sb="1" eb="3">
      <t>シュクジツ</t>
    </rPh>
    <rPh sb="23" eb="24">
      <t>ネン</t>
    </rPh>
    <rPh sb="29" eb="30">
      <t>ネン</t>
    </rPh>
    <rPh sb="32" eb="34">
      <t>ヨウイ</t>
    </rPh>
    <phoneticPr fontId="1"/>
  </si>
  <si>
    <t>協励式血圧記録表</t>
    <rPh sb="0" eb="2">
      <t>キョウレイ</t>
    </rPh>
    <rPh sb="2" eb="3">
      <t>シキ</t>
    </rPh>
    <rPh sb="3" eb="5">
      <t>ケツアツ</t>
    </rPh>
    <rPh sb="5" eb="7">
      <t>キロク</t>
    </rPh>
    <rPh sb="7" eb="8">
      <t>ヒョウ</t>
    </rPh>
    <phoneticPr fontId="1"/>
  </si>
  <si>
    <t>1回目</t>
    <rPh sb="1" eb="2">
      <t>カイ</t>
    </rPh>
    <rPh sb="2" eb="3">
      <t>メ</t>
    </rPh>
    <phoneticPr fontId="1"/>
  </si>
  <si>
    <t>最高血圧値</t>
    <rPh sb="0" eb="2">
      <t>サイコウ</t>
    </rPh>
    <rPh sb="2" eb="4">
      <t>ケツアツ</t>
    </rPh>
    <rPh sb="4" eb="5">
      <t>チ</t>
    </rPh>
    <phoneticPr fontId="1"/>
  </si>
  <si>
    <t>2回目</t>
    <rPh sb="1" eb="2">
      <t>カイ</t>
    </rPh>
    <rPh sb="2" eb="3">
      <t>メ</t>
    </rPh>
    <phoneticPr fontId="1"/>
  </si>
  <si>
    <t>最低血圧値</t>
    <rPh sb="0" eb="2">
      <t>サイテイ</t>
    </rPh>
    <rPh sb="2" eb="4">
      <t>ケツアツ</t>
    </rPh>
    <rPh sb="4" eb="5">
      <t>チ</t>
    </rPh>
    <phoneticPr fontId="1"/>
  </si>
  <si>
    <t>血圧記録表</t>
    <rPh sb="0" eb="2">
      <t>ケツアツ</t>
    </rPh>
    <rPh sb="2" eb="4">
      <t>キロク</t>
    </rPh>
    <rPh sb="4" eb="5">
      <t>ヒョウ</t>
    </rPh>
    <phoneticPr fontId="1"/>
  </si>
  <si>
    <t>※この表では、【2021】年【10】月の日付データが反映されています。</t>
    <rPh sb="3" eb="4">
      <t>ヒョウ</t>
    </rPh>
    <rPh sb="13" eb="14">
      <t>ネン</t>
    </rPh>
    <rPh sb="18" eb="19">
      <t>ガツ</t>
    </rPh>
    <rPh sb="20" eb="22">
      <t>ヒヅケ</t>
    </rPh>
    <rPh sb="26" eb="28">
      <t>ハンエイ</t>
    </rPh>
    <phoneticPr fontId="1"/>
  </si>
  <si>
    <t>① 「名前を付けて保存」で次年度エクセルを保存する</t>
    <rPh sb="3" eb="5">
      <t>ナマエ</t>
    </rPh>
    <rPh sb="6" eb="7">
      <t>ツ</t>
    </rPh>
    <rPh sb="9" eb="11">
      <t>ホゾン</t>
    </rPh>
    <rPh sb="13" eb="16">
      <t>ジネンド</t>
    </rPh>
    <rPh sb="21" eb="23">
      <t>ホゾン</t>
    </rPh>
    <phoneticPr fontId="1"/>
  </si>
  <si>
    <t>　例：【2021】年の場合は【2022】年に変更する</t>
    <rPh sb="1" eb="2">
      <t>レイ</t>
    </rPh>
    <rPh sb="9" eb="10">
      <t>ネン</t>
    </rPh>
    <rPh sb="11" eb="13">
      <t>バアイ</t>
    </rPh>
    <rPh sb="20" eb="21">
      <t>ネン</t>
    </rPh>
    <rPh sb="22" eb="24">
      <t>ヘンコウ</t>
    </rPh>
    <phoneticPr fontId="1"/>
  </si>
  <si>
    <t>②シート内の西暦を変更する</t>
    <rPh sb="4" eb="5">
      <t>ナイ</t>
    </rPh>
    <rPh sb="6" eb="8">
      <t>セイレキ</t>
    </rPh>
    <rPh sb="8" eb="9">
      <t>ツキスウ</t>
    </rPh>
    <rPh sb="9" eb="11">
      <t>ヘンコウ</t>
    </rPh>
    <phoneticPr fontId="1"/>
  </si>
  <si>
    <t>※変更すると、【2022】年の日付データが反映されます。</t>
    <rPh sb="1" eb="3">
      <t>ヘンコウ</t>
    </rPh>
    <rPh sb="13" eb="14">
      <t>ネン</t>
    </rPh>
    <rPh sb="15" eb="17">
      <t>ヒヅケ</t>
    </rPh>
    <rPh sb="21" eb="23">
      <t>ハンエイ</t>
    </rPh>
    <phoneticPr fontId="1"/>
  </si>
  <si>
    <t>①「祝日リスト」シートを開き、Ｂ列「祝日リスト」に日付、Ｄ列に祝日名を追加する</t>
    <rPh sb="2" eb="4">
      <t>シュクジツ</t>
    </rPh>
    <rPh sb="12" eb="13">
      <t>ヒラ</t>
    </rPh>
    <rPh sb="16" eb="17">
      <t>レツ</t>
    </rPh>
    <rPh sb="18" eb="20">
      <t>シュクジツ</t>
    </rPh>
    <rPh sb="25" eb="27">
      <t>ヒヅケ</t>
    </rPh>
    <rPh sb="29" eb="30">
      <t>レツ</t>
    </rPh>
    <rPh sb="31" eb="33">
      <t>シュクジツ</t>
    </rPh>
    <rPh sb="33" eb="34">
      <t>メイ</t>
    </rPh>
    <rPh sb="35" eb="37">
      <t>ツイカ</t>
    </rPh>
    <phoneticPr fontId="1"/>
  </si>
  <si>
    <t>②祝日リストに変更があった場合は、日付と祝日名を変更する</t>
    <rPh sb="1" eb="3">
      <t>シュクジツ</t>
    </rPh>
    <rPh sb="7" eb="9">
      <t>ヘンコウ</t>
    </rPh>
    <rPh sb="13" eb="15">
      <t>バアイ</t>
    </rPh>
    <rPh sb="17" eb="19">
      <t>ヒヅケ</t>
    </rPh>
    <rPh sb="20" eb="22">
      <t>シュクジツ</t>
    </rPh>
    <rPh sb="22" eb="23">
      <t>メイ</t>
    </rPh>
    <rPh sb="24" eb="26">
      <t>ヘンコウ</t>
    </rPh>
    <phoneticPr fontId="1"/>
  </si>
  <si>
    <t>「協励式血圧記録表」エクセル版の使い方</t>
    <rPh sb="1" eb="3">
      <t>キョウレイ</t>
    </rPh>
    <rPh sb="3" eb="4">
      <t>シキ</t>
    </rPh>
    <rPh sb="4" eb="6">
      <t>ケツアツ</t>
    </rPh>
    <rPh sb="6" eb="8">
      <t>キロク</t>
    </rPh>
    <rPh sb="8" eb="9">
      <t>ヒョウ</t>
    </rPh>
    <rPh sb="14" eb="15">
      <t>バン</t>
    </rPh>
    <rPh sb="16" eb="17">
      <t>ツカ</t>
    </rPh>
    <rPh sb="18" eb="19">
      <t>カタ</t>
    </rPh>
    <phoneticPr fontId="1"/>
  </si>
  <si>
    <t>※かかりつけの医師に血圧の記録をすすめられた場合は、その方法の通りに行ってください。</t>
    <rPh sb="7" eb="9">
      <t>イシ</t>
    </rPh>
    <rPh sb="10" eb="12">
      <t>ケツアツ</t>
    </rPh>
    <rPh sb="13" eb="15">
      <t>キロク</t>
    </rPh>
    <rPh sb="22" eb="24">
      <t>バアイ</t>
    </rPh>
    <rPh sb="28" eb="30">
      <t>ホウホウ</t>
    </rPh>
    <rPh sb="31" eb="32">
      <t>トオ</t>
    </rPh>
    <rPh sb="34" eb="35">
      <t>イ</t>
    </rPh>
    <phoneticPr fontId="1"/>
  </si>
  <si>
    <t>　平均値のセルに、数値を入力しましょう。</t>
    <rPh sb="1" eb="4">
      <t>ヘイキンチ</t>
    </rPh>
    <rPh sb="12" eb="14">
      <t>ニュウリョク</t>
    </rPh>
    <phoneticPr fontId="1"/>
  </si>
  <si>
    <t>※1回目・2回目のセル内に数値を入力すると、平均値が計算されます。</t>
    <rPh sb="2" eb="3">
      <t>カイ</t>
    </rPh>
    <rPh sb="3" eb="4">
      <t>メ</t>
    </rPh>
    <rPh sb="6" eb="8">
      <t>カイメ</t>
    </rPh>
    <rPh sb="11" eb="12">
      <t>ナイ</t>
    </rPh>
    <rPh sb="16" eb="18">
      <t>ニュウリョク</t>
    </rPh>
    <rPh sb="22" eb="25">
      <t>ヘイキンチ</t>
    </rPh>
    <rPh sb="26" eb="28">
      <t>ケイサン</t>
    </rPh>
    <phoneticPr fontId="1"/>
  </si>
  <si>
    <t>　平均値をとる方法では、毎回の数値のメモを残しておくと良いです。</t>
    <rPh sb="1" eb="4">
      <t>ヘイキンチ</t>
    </rPh>
    <rPh sb="7" eb="9">
      <t>ホウホウ</t>
    </rPh>
    <rPh sb="12" eb="14">
      <t>マイカイ</t>
    </rPh>
    <rPh sb="21" eb="22">
      <t>ノコ</t>
    </rPh>
    <rPh sb="27" eb="28">
      <t>ヨ</t>
    </rPh>
    <phoneticPr fontId="1"/>
  </si>
  <si>
    <t>以下は、ご自身で次年度エクセルを作成する方法です。</t>
    <rPh sb="0" eb="2">
      <t>イカ</t>
    </rPh>
    <rPh sb="5" eb="7">
      <t>ジシン</t>
    </rPh>
    <rPh sb="8" eb="11">
      <t>ジネンド</t>
    </rPh>
    <rPh sb="16" eb="18">
      <t>サクセイ</t>
    </rPh>
    <rPh sb="20" eb="22">
      <t>ホウホウ</t>
    </rPh>
    <phoneticPr fontId="1"/>
  </si>
  <si>
    <t>●データに不備がある場合は、メール（kyorei@kyorei.or.jp）にて、ご連絡をお願いいたします。</t>
    <rPh sb="5" eb="7">
      <t>フビ</t>
    </rPh>
    <rPh sb="10" eb="12">
      <t>バアイ</t>
    </rPh>
    <rPh sb="42" eb="44">
      <t>レンラク</t>
    </rPh>
    <rPh sb="46" eb="47">
      <t>ネガ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</si>
</sst>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m&quot;月&quot;d&quot;日&quot;\(aaa\)"/>
    <numFmt numFmtId="177" formatCode="h:mm;@"/>
    <numFmt numFmtId="178" formatCode="yyyy&quot;年&quot;m&quot;月&quot;d&quot;日&quot;\(aaa\)"/>
  </numFmts>
  <fonts count="13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1"/>
      <color rgb="FFFF0000"/>
      <name val="HG丸ｺﾞｼｯｸM-PRO"/>
      <family val="3"/>
      <charset val="128"/>
    </font>
    <font>
      <sz val="11"/>
      <color rgb="FF222222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20"/>
      <color theme="1"/>
      <name val="ＭＳ Ｐゴシック"/>
      <family val="3"/>
      <charset val="128"/>
    </font>
    <font>
      <sz val="26"/>
      <color theme="1"/>
      <name val="ＭＳ Ｐゴシック"/>
      <family val="3"/>
      <charset val="128"/>
    </font>
    <font>
      <sz val="24"/>
      <color theme="1"/>
      <name val="ＭＳ Ｐゴシック"/>
      <family val="3"/>
      <charset val="128"/>
    </font>
    <font>
      <sz val="6"/>
      <color theme="1"/>
      <name val="ＭＳ Ｐゴシック"/>
      <family val="3"/>
      <charset val="128"/>
    </font>
    <font>
      <sz val="1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2DCDB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39997558519241921"/>
        <bgColor indexed="64"/>
      </patternFill>
    </fill>
  </fills>
  <borders count="42">
    <border>
      <left/>
      <right/>
      <top/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ck">
        <color auto="1"/>
      </left>
      <right/>
      <top/>
      <bottom style="medium">
        <color auto="1"/>
      </bottom>
      <diagonal/>
    </border>
    <border>
      <left style="thick">
        <color auto="1"/>
      </left>
      <right/>
      <top/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ck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 style="thin">
        <color auto="1"/>
      </top>
      <bottom style="medium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ck">
        <color auto="1"/>
      </bottom>
      <diagonal/>
    </border>
  </borders>
  <cellStyleXfs count="1">
    <xf numFmtId="0" fontId="0" fillId="0" borderId="0">
      <alignment vertical="center"/>
    </xf>
  </cellStyleXfs>
  <cellXfs count="71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3" xfId="0" applyFont="1" applyBorder="1" applyAlignment="1">
      <alignment horizontal="center" vertical="center"/>
    </xf>
    <xf numFmtId="178" fontId="5" fillId="0" borderId="3" xfId="0" applyNumberFormat="1" applyFont="1" applyBorder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178" fontId="4" fillId="0" borderId="3" xfId="0" applyNumberFormat="1" applyFont="1" applyBorder="1" applyAlignment="1">
      <alignment horizontal="left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78" fontId="2" fillId="0" borderId="0" xfId="0" applyNumberFormat="1" applyFont="1" applyAlignment="1">
      <alignment horizontal="left" vertical="center"/>
    </xf>
    <xf numFmtId="178" fontId="2" fillId="0" borderId="3" xfId="0" applyNumberFormat="1" applyFont="1" applyBorder="1" applyAlignment="1">
      <alignment horizontal="left"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7" fillId="0" borderId="3" xfId="0" applyFont="1" applyBorder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7" fillId="0" borderId="6" xfId="0" applyFont="1" applyBorder="1">
      <alignment vertical="center"/>
    </xf>
    <xf numFmtId="0" fontId="7" fillId="0" borderId="7" xfId="0" applyFont="1" applyBorder="1">
      <alignment vertical="center"/>
    </xf>
    <xf numFmtId="0" fontId="7" fillId="0" borderId="12" xfId="0" applyFont="1" applyBorder="1" applyAlignment="1">
      <alignment horizontal="center" vertical="center"/>
    </xf>
    <xf numFmtId="176" fontId="7" fillId="0" borderId="8" xfId="0" applyNumberFormat="1" applyFont="1" applyBorder="1">
      <alignment vertical="center"/>
    </xf>
    <xf numFmtId="0" fontId="7" fillId="0" borderId="5" xfId="0" applyFont="1" applyBorder="1">
      <alignment vertical="center"/>
    </xf>
    <xf numFmtId="176" fontId="7" fillId="0" borderId="9" xfId="0" applyNumberFormat="1" applyFont="1" applyBorder="1">
      <alignment vertical="center"/>
    </xf>
    <xf numFmtId="0" fontId="11" fillId="0" borderId="0" xfId="0" applyFont="1">
      <alignment vertical="center"/>
    </xf>
    <xf numFmtId="176" fontId="7" fillId="0" borderId="10" xfId="0" applyNumberFormat="1" applyFont="1" applyBorder="1">
      <alignment vertical="center"/>
    </xf>
    <xf numFmtId="0" fontId="7" fillId="0" borderId="4" xfId="0" applyFont="1" applyBorder="1">
      <alignment vertical="center"/>
    </xf>
    <xf numFmtId="14" fontId="6" fillId="0" borderId="0" xfId="0" applyNumberFormat="1" applyFont="1">
      <alignment vertical="center"/>
    </xf>
    <xf numFmtId="0" fontId="7" fillId="0" borderId="17" xfId="0" applyFont="1" applyBorder="1">
      <alignment vertical="center"/>
    </xf>
    <xf numFmtId="0" fontId="7" fillId="0" borderId="19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177" fontId="7" fillId="0" borderId="21" xfId="0" applyNumberFormat="1" applyFont="1" applyBorder="1">
      <alignment vertical="center"/>
    </xf>
    <xf numFmtId="177" fontId="7" fillId="0" borderId="22" xfId="0" applyNumberFormat="1" applyFont="1" applyBorder="1">
      <alignment vertical="center"/>
    </xf>
    <xf numFmtId="177" fontId="7" fillId="0" borderId="23" xfId="0" applyNumberFormat="1" applyFont="1" applyBorder="1">
      <alignment vertical="center"/>
    </xf>
    <xf numFmtId="0" fontId="7" fillId="0" borderId="0" xfId="0" applyFont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177" fontId="7" fillId="0" borderId="27" xfId="0" applyNumberFormat="1" applyFont="1" applyBorder="1">
      <alignment vertical="center"/>
    </xf>
    <xf numFmtId="177" fontId="7" fillId="0" borderId="18" xfId="0" applyNumberFormat="1" applyFont="1" applyBorder="1">
      <alignment vertical="center"/>
    </xf>
    <xf numFmtId="177" fontId="7" fillId="0" borderId="28" xfId="0" applyNumberFormat="1" applyFont="1" applyBorder="1">
      <alignment vertical="center"/>
    </xf>
    <xf numFmtId="0" fontId="7" fillId="0" borderId="29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31" xfId="0" applyFont="1" applyBorder="1">
      <alignment vertical="center"/>
    </xf>
    <xf numFmtId="0" fontId="7" fillId="0" borderId="24" xfId="0" applyFont="1" applyBorder="1">
      <alignment vertical="center"/>
    </xf>
    <xf numFmtId="0" fontId="7" fillId="0" borderId="32" xfId="0" applyFont="1" applyBorder="1">
      <alignment vertical="center"/>
    </xf>
    <xf numFmtId="0" fontId="7" fillId="0" borderId="13" xfId="0" applyFont="1" applyBorder="1">
      <alignment vertical="center"/>
    </xf>
    <xf numFmtId="0" fontId="7" fillId="0" borderId="14" xfId="0" applyFont="1" applyBorder="1">
      <alignment vertical="center"/>
    </xf>
    <xf numFmtId="0" fontId="7" fillId="0" borderId="15" xfId="0" applyFont="1" applyBorder="1">
      <alignment vertical="center"/>
    </xf>
    <xf numFmtId="0" fontId="9" fillId="0" borderId="0" xfId="0" applyFont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7" fillId="0" borderId="35" xfId="0" applyFont="1" applyBorder="1">
      <alignment vertical="center"/>
    </xf>
    <xf numFmtId="0" fontId="7" fillId="0" borderId="36" xfId="0" applyFont="1" applyBorder="1">
      <alignment vertical="center"/>
    </xf>
    <xf numFmtId="0" fontId="7" fillId="0" borderId="37" xfId="0" applyFont="1" applyBorder="1">
      <alignment vertical="center"/>
    </xf>
    <xf numFmtId="0" fontId="7" fillId="0" borderId="38" xfId="0" applyFont="1" applyBorder="1">
      <alignment vertical="center"/>
    </xf>
    <xf numFmtId="0" fontId="7" fillId="0" borderId="39" xfId="0" applyFont="1" applyBorder="1">
      <alignment vertical="center"/>
    </xf>
    <xf numFmtId="0" fontId="7" fillId="0" borderId="40" xfId="0" applyFont="1" applyBorder="1">
      <alignment vertical="center"/>
    </xf>
    <xf numFmtId="0" fontId="7" fillId="0" borderId="41" xfId="0" applyFont="1" applyBorder="1">
      <alignment vertical="center"/>
    </xf>
    <xf numFmtId="0" fontId="12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7" fillId="3" borderId="16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4" borderId="1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</cellXfs>
  <cellStyles count="1">
    <cellStyle name="標準" xfId="0" builtinId="0"/>
  </cellStyles>
  <dxfs count="78">
    <dxf>
      <font>
        <color rgb="FFFF0000"/>
      </font>
    </dxf>
    <dxf>
      <font>
        <color rgb="FFFF0000"/>
      </font>
    </dxf>
    <dxf>
      <font>
        <color rgb="FF00206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206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206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206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206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206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206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206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206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206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206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206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206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/>
              <a:t>血圧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0697195464069835"/>
          <c:y val="0.32623840820009209"/>
          <c:w val="0.89019685039370078"/>
          <c:h val="0.58563247302420529"/>
        </c:manualLayout>
      </c:layout>
      <c:lineChart>
        <c:grouping val="standard"/>
        <c:varyColors val="0"/>
        <c:ser>
          <c:idx val="0"/>
          <c:order val="0"/>
          <c:tx>
            <c:v>朝　最高血圧</c:v>
          </c:tx>
          <c:spPr>
            <a:ln w="3175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rgbClr val="FF0000"/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'2024年12月'!$E$6:$E$36</c:f>
              <c:numCache>
                <c:formatCode>General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6F7-41A6-8537-0F1EA41FBC4B}"/>
            </c:ext>
          </c:extLst>
        </c:ser>
        <c:ser>
          <c:idx val="1"/>
          <c:order val="1"/>
          <c:tx>
            <c:v>朝　最低血圧</c:v>
          </c:tx>
          <c:spPr>
            <a:ln w="317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accent2"/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'2024年12月'!$H$6:$H$36</c:f>
              <c:numCache>
                <c:formatCode>General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6F7-41A6-8537-0F1EA41FBC4B}"/>
            </c:ext>
          </c:extLst>
        </c:ser>
        <c:ser>
          <c:idx val="2"/>
          <c:order val="2"/>
          <c:tx>
            <c:v>夕　最高血圧</c:v>
          </c:tx>
          <c:spPr>
            <a:ln w="3175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accent1">
                  <a:lumMod val="50000"/>
                </a:schemeClr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'2024年12月'!$M$6:$M$36</c:f>
              <c:numCache>
                <c:formatCode>General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6F7-41A6-8537-0F1EA41FBC4B}"/>
            </c:ext>
          </c:extLst>
        </c:ser>
        <c:ser>
          <c:idx val="3"/>
          <c:order val="3"/>
          <c:tx>
            <c:v>夕　最低血圧</c:v>
          </c:tx>
          <c:spPr>
            <a:ln w="31750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rgbClr val="00B050"/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'2024年12月'!$P$6:$P$36</c:f>
              <c:numCache>
                <c:formatCode>General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6F7-41A6-8537-0F1EA41FBC4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17793920"/>
        <c:axId val="117795840"/>
      </c:lineChart>
      <c:catAx>
        <c:axId val="11779392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/>
                  <a:t>日付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7795840"/>
        <c:crosses val="autoZero"/>
        <c:auto val="1"/>
        <c:lblAlgn val="ctr"/>
        <c:lblOffset val="100"/>
        <c:noMultiLvlLbl val="0"/>
      </c:catAx>
      <c:valAx>
        <c:axId val="117795840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/>
                  <a:t>血　圧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crossAx val="1177939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22580321273139545"/>
          <c:y val="0.94892687745530324"/>
          <c:w val="0.760534491022688"/>
          <c:h val="4.9417515884650938E-2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solidFill>
            <a:srgbClr val="FF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25" r="0.25" t="0.75" header="0.3" footer="0.3"/>
    <c:pageSetup paperSize="9" orientation="portrait" horizontalDpi="0" verticalDpi="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/>
              <a:t>血圧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0697195464069835"/>
          <c:y val="0.32623840820009209"/>
          <c:w val="0.89019685039370078"/>
          <c:h val="0.58563247302420529"/>
        </c:manualLayout>
      </c:layout>
      <c:lineChart>
        <c:grouping val="standard"/>
        <c:varyColors val="0"/>
        <c:ser>
          <c:idx val="0"/>
          <c:order val="0"/>
          <c:tx>
            <c:v>朝　最高血圧</c:v>
          </c:tx>
          <c:spPr>
            <a:ln w="3175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rgbClr val="FF0000"/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'9月'!$E$6:$E$36</c:f>
              <c:numCache>
                <c:formatCode>General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7C6-4483-BE18-F30542F74748}"/>
            </c:ext>
          </c:extLst>
        </c:ser>
        <c:ser>
          <c:idx val="1"/>
          <c:order val="1"/>
          <c:tx>
            <c:v>朝　最低血圧</c:v>
          </c:tx>
          <c:spPr>
            <a:ln w="317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accent2"/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'9月'!$H$6:$H$36</c:f>
              <c:numCache>
                <c:formatCode>General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7C6-4483-BE18-F30542F74748}"/>
            </c:ext>
          </c:extLst>
        </c:ser>
        <c:ser>
          <c:idx val="2"/>
          <c:order val="2"/>
          <c:tx>
            <c:v>夕　最高血圧</c:v>
          </c:tx>
          <c:spPr>
            <a:ln w="3175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accent1">
                  <a:lumMod val="50000"/>
                </a:schemeClr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'9月'!$M$6:$M$36</c:f>
              <c:numCache>
                <c:formatCode>General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7C6-4483-BE18-F30542F74748}"/>
            </c:ext>
          </c:extLst>
        </c:ser>
        <c:ser>
          <c:idx val="3"/>
          <c:order val="3"/>
          <c:tx>
            <c:v>夕　最低血圧</c:v>
          </c:tx>
          <c:spPr>
            <a:ln w="31750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rgbClr val="00B050"/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'9月'!$P$6:$P$36</c:f>
              <c:numCache>
                <c:formatCode>General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7C6-4483-BE18-F30542F7474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17793920"/>
        <c:axId val="117795840"/>
      </c:lineChart>
      <c:catAx>
        <c:axId val="11779392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/>
                  <a:t>日付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7795840"/>
        <c:crosses val="autoZero"/>
        <c:auto val="1"/>
        <c:lblAlgn val="ctr"/>
        <c:lblOffset val="100"/>
        <c:noMultiLvlLbl val="0"/>
      </c:catAx>
      <c:valAx>
        <c:axId val="117795840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/>
                  <a:t>血　圧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crossAx val="1177939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22580321273139545"/>
          <c:y val="0.94892687745530324"/>
          <c:w val="0.760534491022688"/>
          <c:h val="4.9417515884650938E-2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solidFill>
            <a:srgbClr val="FF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25" r="0.25" t="0.75" header="0.3" footer="0.3"/>
    <c:pageSetup paperSize="9" orientation="portrait" horizontalDpi="0" verticalDpi="0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/>
              <a:t>血圧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0697195464069835"/>
          <c:y val="0.32623840820009209"/>
          <c:w val="0.89019685039370078"/>
          <c:h val="0.58563247302420529"/>
        </c:manualLayout>
      </c:layout>
      <c:lineChart>
        <c:grouping val="standard"/>
        <c:varyColors val="0"/>
        <c:ser>
          <c:idx val="0"/>
          <c:order val="0"/>
          <c:tx>
            <c:v>朝　最高血圧</c:v>
          </c:tx>
          <c:spPr>
            <a:ln w="3175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rgbClr val="FF0000"/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'10月'!$E$6:$E$36</c:f>
              <c:numCache>
                <c:formatCode>General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0F1-44EF-A07D-58AE2284FB3A}"/>
            </c:ext>
          </c:extLst>
        </c:ser>
        <c:ser>
          <c:idx val="1"/>
          <c:order val="1"/>
          <c:tx>
            <c:v>朝　最低血圧</c:v>
          </c:tx>
          <c:spPr>
            <a:ln w="317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accent2"/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'10月'!$H$6:$H$36</c:f>
              <c:numCache>
                <c:formatCode>General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0F1-44EF-A07D-58AE2284FB3A}"/>
            </c:ext>
          </c:extLst>
        </c:ser>
        <c:ser>
          <c:idx val="2"/>
          <c:order val="2"/>
          <c:tx>
            <c:v>夕　最高血圧</c:v>
          </c:tx>
          <c:spPr>
            <a:ln w="3175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accent1">
                  <a:lumMod val="50000"/>
                </a:schemeClr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'10月'!$M$6:$M$36</c:f>
              <c:numCache>
                <c:formatCode>General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0F1-44EF-A07D-58AE2284FB3A}"/>
            </c:ext>
          </c:extLst>
        </c:ser>
        <c:ser>
          <c:idx val="3"/>
          <c:order val="3"/>
          <c:tx>
            <c:v>夕　最低血圧</c:v>
          </c:tx>
          <c:spPr>
            <a:ln w="31750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rgbClr val="00B050"/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'10月'!$P$6:$P$36</c:f>
              <c:numCache>
                <c:formatCode>General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0F1-44EF-A07D-58AE2284FB3A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17793920"/>
        <c:axId val="117795840"/>
      </c:lineChart>
      <c:catAx>
        <c:axId val="11779392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/>
                  <a:t>日付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7795840"/>
        <c:crosses val="autoZero"/>
        <c:auto val="1"/>
        <c:lblAlgn val="ctr"/>
        <c:lblOffset val="100"/>
        <c:noMultiLvlLbl val="0"/>
      </c:catAx>
      <c:valAx>
        <c:axId val="117795840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/>
                  <a:t>血　圧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crossAx val="1177939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22580321273139545"/>
          <c:y val="0.94892687745530324"/>
          <c:w val="0.760534491022688"/>
          <c:h val="4.9417515884650938E-2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solidFill>
            <a:srgbClr val="FF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25" r="0.25" t="0.75" header="0.3" footer="0.3"/>
    <c:pageSetup paperSize="9" orientation="portrait" horizontalDpi="0" verticalDpi="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/>
              <a:t>血圧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0697195464069835"/>
          <c:y val="0.32623840820009209"/>
          <c:w val="0.89019685039370078"/>
          <c:h val="0.58563247302420529"/>
        </c:manualLayout>
      </c:layout>
      <c:lineChart>
        <c:grouping val="standard"/>
        <c:varyColors val="0"/>
        <c:ser>
          <c:idx val="0"/>
          <c:order val="0"/>
          <c:tx>
            <c:v>朝　最高血圧</c:v>
          </c:tx>
          <c:spPr>
            <a:ln w="3175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rgbClr val="FF0000"/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'11月'!$E$6:$E$36</c:f>
              <c:numCache>
                <c:formatCode>General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2CE-498C-BF01-AFA370D943AE}"/>
            </c:ext>
          </c:extLst>
        </c:ser>
        <c:ser>
          <c:idx val="1"/>
          <c:order val="1"/>
          <c:tx>
            <c:v>朝　最低血圧</c:v>
          </c:tx>
          <c:spPr>
            <a:ln w="317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accent2"/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'11月'!$H$6:$H$36</c:f>
              <c:numCache>
                <c:formatCode>General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2CE-498C-BF01-AFA370D943AE}"/>
            </c:ext>
          </c:extLst>
        </c:ser>
        <c:ser>
          <c:idx val="2"/>
          <c:order val="2"/>
          <c:tx>
            <c:v>夕　最高血圧</c:v>
          </c:tx>
          <c:spPr>
            <a:ln w="3175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accent1">
                  <a:lumMod val="50000"/>
                </a:schemeClr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'11月'!$M$6:$M$36</c:f>
              <c:numCache>
                <c:formatCode>General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2CE-498C-BF01-AFA370D943AE}"/>
            </c:ext>
          </c:extLst>
        </c:ser>
        <c:ser>
          <c:idx val="3"/>
          <c:order val="3"/>
          <c:tx>
            <c:v>夕　最低血圧</c:v>
          </c:tx>
          <c:spPr>
            <a:ln w="31750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rgbClr val="00B050"/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'11月'!$P$6:$P$36</c:f>
              <c:numCache>
                <c:formatCode>General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2CE-498C-BF01-AFA370D943A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17793920"/>
        <c:axId val="117795840"/>
      </c:lineChart>
      <c:catAx>
        <c:axId val="11779392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/>
                  <a:t>日付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7795840"/>
        <c:crosses val="autoZero"/>
        <c:auto val="1"/>
        <c:lblAlgn val="ctr"/>
        <c:lblOffset val="100"/>
        <c:noMultiLvlLbl val="0"/>
      </c:catAx>
      <c:valAx>
        <c:axId val="117795840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/>
                  <a:t>血　圧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crossAx val="1177939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22580321273139545"/>
          <c:y val="0.94892687745530324"/>
          <c:w val="0.760534491022688"/>
          <c:h val="4.9417515884650938E-2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solidFill>
            <a:srgbClr val="FF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25" r="0.25" t="0.75" header="0.3" footer="0.3"/>
    <c:pageSetup paperSize="9" orientation="portrait" horizontalDpi="0" verticalDpi="0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/>
              <a:t>血圧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0697195464069835"/>
          <c:y val="0.32623840820009209"/>
          <c:w val="0.89019685039370078"/>
          <c:h val="0.58563247302420529"/>
        </c:manualLayout>
      </c:layout>
      <c:lineChart>
        <c:grouping val="standard"/>
        <c:varyColors val="0"/>
        <c:ser>
          <c:idx val="0"/>
          <c:order val="0"/>
          <c:tx>
            <c:v>朝　最高血圧</c:v>
          </c:tx>
          <c:spPr>
            <a:ln w="3175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rgbClr val="FF0000"/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'12月'!$E$6:$E$36</c:f>
              <c:numCache>
                <c:formatCode>General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49B-44F8-9E85-8F1BFCC4DE62}"/>
            </c:ext>
          </c:extLst>
        </c:ser>
        <c:ser>
          <c:idx val="1"/>
          <c:order val="1"/>
          <c:tx>
            <c:v>朝　最低血圧</c:v>
          </c:tx>
          <c:spPr>
            <a:ln w="317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accent2"/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'12月'!$H$6:$H$36</c:f>
              <c:numCache>
                <c:formatCode>General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49B-44F8-9E85-8F1BFCC4DE62}"/>
            </c:ext>
          </c:extLst>
        </c:ser>
        <c:ser>
          <c:idx val="2"/>
          <c:order val="2"/>
          <c:tx>
            <c:v>夕　最高血圧</c:v>
          </c:tx>
          <c:spPr>
            <a:ln w="3175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accent1">
                  <a:lumMod val="50000"/>
                </a:schemeClr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'12月'!$M$6:$M$36</c:f>
              <c:numCache>
                <c:formatCode>General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49B-44F8-9E85-8F1BFCC4DE62}"/>
            </c:ext>
          </c:extLst>
        </c:ser>
        <c:ser>
          <c:idx val="3"/>
          <c:order val="3"/>
          <c:tx>
            <c:v>夕　最低血圧</c:v>
          </c:tx>
          <c:spPr>
            <a:ln w="31750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rgbClr val="00B050"/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'12月'!$P$6:$P$36</c:f>
              <c:numCache>
                <c:formatCode>General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49B-44F8-9E85-8F1BFCC4DE62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17793920"/>
        <c:axId val="117795840"/>
      </c:lineChart>
      <c:catAx>
        <c:axId val="11779392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/>
                  <a:t>日付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7795840"/>
        <c:crosses val="autoZero"/>
        <c:auto val="1"/>
        <c:lblAlgn val="ctr"/>
        <c:lblOffset val="100"/>
        <c:noMultiLvlLbl val="0"/>
      </c:catAx>
      <c:valAx>
        <c:axId val="117795840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/>
                  <a:t>血　圧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crossAx val="1177939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22580321273139545"/>
          <c:y val="0.94892687745530324"/>
          <c:w val="0.760534491022688"/>
          <c:h val="4.9417515884650938E-2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solidFill>
            <a:srgbClr val="FF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25" r="0.25" t="0.75" header="0.3" footer="0.3"/>
    <c:pageSetup paperSize="9" orientation="portrait" horizontalDpi="0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/>
              <a:t>血圧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0697195464069835"/>
          <c:y val="0.32623840820009209"/>
          <c:w val="0.89019685039370078"/>
          <c:h val="0.58563247302420529"/>
        </c:manualLayout>
      </c:layout>
      <c:lineChart>
        <c:grouping val="standard"/>
        <c:varyColors val="0"/>
        <c:ser>
          <c:idx val="0"/>
          <c:order val="0"/>
          <c:tx>
            <c:v>朝　最高血圧</c:v>
          </c:tx>
          <c:spPr>
            <a:ln w="3175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rgbClr val="FF0000"/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'1月'!$E$6:$E$36</c:f>
              <c:numCache>
                <c:formatCode>General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4F-4F01-A2BF-BC6732D9B224}"/>
            </c:ext>
          </c:extLst>
        </c:ser>
        <c:ser>
          <c:idx val="1"/>
          <c:order val="1"/>
          <c:tx>
            <c:v>朝　最低血圧</c:v>
          </c:tx>
          <c:spPr>
            <a:ln w="317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accent2"/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'1月'!$H$6:$H$36</c:f>
              <c:numCache>
                <c:formatCode>General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4F-4F01-A2BF-BC6732D9B224}"/>
            </c:ext>
          </c:extLst>
        </c:ser>
        <c:ser>
          <c:idx val="2"/>
          <c:order val="2"/>
          <c:tx>
            <c:v>夕　最高血圧</c:v>
          </c:tx>
          <c:spPr>
            <a:ln w="3175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accent1">
                  <a:lumMod val="50000"/>
                </a:schemeClr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'1月'!$M$6:$M$36</c:f>
              <c:numCache>
                <c:formatCode>General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74F-4F01-A2BF-BC6732D9B224}"/>
            </c:ext>
          </c:extLst>
        </c:ser>
        <c:ser>
          <c:idx val="3"/>
          <c:order val="3"/>
          <c:tx>
            <c:v>夕　最低血圧</c:v>
          </c:tx>
          <c:spPr>
            <a:ln w="31750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rgbClr val="00B050"/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'1月'!$P$6:$P$36</c:f>
              <c:numCache>
                <c:formatCode>General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74F-4F01-A2BF-BC6732D9B22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17793920"/>
        <c:axId val="117795840"/>
      </c:lineChart>
      <c:catAx>
        <c:axId val="11779392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/>
                  <a:t>日付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7795840"/>
        <c:crosses val="autoZero"/>
        <c:auto val="1"/>
        <c:lblAlgn val="ctr"/>
        <c:lblOffset val="100"/>
        <c:noMultiLvlLbl val="0"/>
      </c:catAx>
      <c:valAx>
        <c:axId val="117795840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/>
                  <a:t>血　圧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crossAx val="1177939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22580321273139545"/>
          <c:y val="0.94892687745530324"/>
          <c:w val="0.760534491022688"/>
          <c:h val="4.9417515884650938E-2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solidFill>
            <a:srgbClr val="FF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25" r="0.25" t="0.75" header="0.3" footer="0.3"/>
    <c:pageSetup paperSize="9" orientation="portrait" horizontalDpi="0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/>
              <a:t>血圧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0697195464069835"/>
          <c:y val="0.32623840820009209"/>
          <c:w val="0.89019685039370078"/>
          <c:h val="0.58563247302420529"/>
        </c:manualLayout>
      </c:layout>
      <c:lineChart>
        <c:grouping val="standard"/>
        <c:varyColors val="0"/>
        <c:ser>
          <c:idx val="0"/>
          <c:order val="0"/>
          <c:tx>
            <c:v>朝　最高血圧</c:v>
          </c:tx>
          <c:spPr>
            <a:ln w="3175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rgbClr val="FF0000"/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'2月'!$E$6:$E$36</c:f>
              <c:numCache>
                <c:formatCode>General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FA2-40FA-84A2-8C6BE6B777A5}"/>
            </c:ext>
          </c:extLst>
        </c:ser>
        <c:ser>
          <c:idx val="1"/>
          <c:order val="1"/>
          <c:tx>
            <c:v>朝　最低血圧</c:v>
          </c:tx>
          <c:spPr>
            <a:ln w="317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accent2"/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'2月'!$H$6:$H$36</c:f>
              <c:numCache>
                <c:formatCode>General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FA2-40FA-84A2-8C6BE6B777A5}"/>
            </c:ext>
          </c:extLst>
        </c:ser>
        <c:ser>
          <c:idx val="2"/>
          <c:order val="2"/>
          <c:tx>
            <c:v>夕　最高血圧</c:v>
          </c:tx>
          <c:spPr>
            <a:ln w="3175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accent1">
                  <a:lumMod val="50000"/>
                </a:schemeClr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'2月'!$M$6:$M$36</c:f>
              <c:numCache>
                <c:formatCode>General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FA2-40FA-84A2-8C6BE6B777A5}"/>
            </c:ext>
          </c:extLst>
        </c:ser>
        <c:ser>
          <c:idx val="3"/>
          <c:order val="3"/>
          <c:tx>
            <c:v>夕　最低血圧</c:v>
          </c:tx>
          <c:spPr>
            <a:ln w="31750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rgbClr val="00B050"/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'2月'!$P$6:$P$36</c:f>
              <c:numCache>
                <c:formatCode>General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FA2-40FA-84A2-8C6BE6B777A5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17793920"/>
        <c:axId val="117795840"/>
      </c:lineChart>
      <c:catAx>
        <c:axId val="11779392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/>
                  <a:t>日付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7795840"/>
        <c:crosses val="autoZero"/>
        <c:auto val="1"/>
        <c:lblAlgn val="ctr"/>
        <c:lblOffset val="100"/>
        <c:noMultiLvlLbl val="0"/>
      </c:catAx>
      <c:valAx>
        <c:axId val="117795840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/>
                  <a:t>血　圧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crossAx val="1177939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22580321273139545"/>
          <c:y val="0.94892687745530324"/>
          <c:w val="0.760534491022688"/>
          <c:h val="4.9417515884650938E-2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solidFill>
            <a:srgbClr val="FF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25" r="0.25" t="0.75" header="0.3" footer="0.3"/>
    <c:pageSetup paperSize="9" orientation="portrait" horizontalDpi="0" verticalDpi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/>
              <a:t>血圧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0697195464069835"/>
          <c:y val="0.32623840820009209"/>
          <c:w val="0.89019685039370078"/>
          <c:h val="0.58563247302420529"/>
        </c:manualLayout>
      </c:layout>
      <c:lineChart>
        <c:grouping val="standard"/>
        <c:varyColors val="0"/>
        <c:ser>
          <c:idx val="0"/>
          <c:order val="0"/>
          <c:tx>
            <c:v>朝　最高血圧</c:v>
          </c:tx>
          <c:spPr>
            <a:ln w="3175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rgbClr val="FF0000"/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'3月'!$E$6:$E$36</c:f>
              <c:numCache>
                <c:formatCode>General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DED-4F7C-9AC8-EBF4793146EA}"/>
            </c:ext>
          </c:extLst>
        </c:ser>
        <c:ser>
          <c:idx val="1"/>
          <c:order val="1"/>
          <c:tx>
            <c:v>朝　最低血圧</c:v>
          </c:tx>
          <c:spPr>
            <a:ln w="317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accent2"/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'3月'!$H$6:$H$36</c:f>
              <c:numCache>
                <c:formatCode>General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DED-4F7C-9AC8-EBF4793146EA}"/>
            </c:ext>
          </c:extLst>
        </c:ser>
        <c:ser>
          <c:idx val="2"/>
          <c:order val="2"/>
          <c:tx>
            <c:v>夕　最高血圧</c:v>
          </c:tx>
          <c:spPr>
            <a:ln w="3175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accent1">
                  <a:lumMod val="50000"/>
                </a:schemeClr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'3月'!$M$6:$M$36</c:f>
              <c:numCache>
                <c:formatCode>General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DED-4F7C-9AC8-EBF4793146EA}"/>
            </c:ext>
          </c:extLst>
        </c:ser>
        <c:ser>
          <c:idx val="3"/>
          <c:order val="3"/>
          <c:tx>
            <c:v>夕　最低血圧</c:v>
          </c:tx>
          <c:spPr>
            <a:ln w="31750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rgbClr val="00B050"/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'3月'!$P$6:$P$36</c:f>
              <c:numCache>
                <c:formatCode>General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DED-4F7C-9AC8-EBF4793146EA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17793920"/>
        <c:axId val="117795840"/>
      </c:lineChart>
      <c:catAx>
        <c:axId val="11779392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/>
                  <a:t>日付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7795840"/>
        <c:crosses val="autoZero"/>
        <c:auto val="1"/>
        <c:lblAlgn val="ctr"/>
        <c:lblOffset val="100"/>
        <c:noMultiLvlLbl val="0"/>
      </c:catAx>
      <c:valAx>
        <c:axId val="117795840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/>
                  <a:t>血　圧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crossAx val="1177939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22580321273139545"/>
          <c:y val="0.94892687745530324"/>
          <c:w val="0.760534491022688"/>
          <c:h val="4.9417515884650938E-2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solidFill>
            <a:srgbClr val="FF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25" r="0.25" t="0.75" header="0.3" footer="0.3"/>
    <c:pageSetup paperSize="9" orientation="portrait" horizontalDpi="0" verticalDpi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/>
              <a:t>血圧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0697195464069835"/>
          <c:y val="0.32623840820009209"/>
          <c:w val="0.89019685039370078"/>
          <c:h val="0.58563247302420529"/>
        </c:manualLayout>
      </c:layout>
      <c:lineChart>
        <c:grouping val="standard"/>
        <c:varyColors val="0"/>
        <c:ser>
          <c:idx val="0"/>
          <c:order val="0"/>
          <c:tx>
            <c:v>朝　最高血圧</c:v>
          </c:tx>
          <c:spPr>
            <a:ln w="3175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rgbClr val="FF0000"/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'4月'!$E$6:$E$36</c:f>
              <c:numCache>
                <c:formatCode>General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FF3-47A3-B167-DCEC9639D0FD}"/>
            </c:ext>
          </c:extLst>
        </c:ser>
        <c:ser>
          <c:idx val="1"/>
          <c:order val="1"/>
          <c:tx>
            <c:v>朝　最低血圧</c:v>
          </c:tx>
          <c:spPr>
            <a:ln w="317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accent2"/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'4月'!$H$6:$H$36</c:f>
              <c:numCache>
                <c:formatCode>General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FF3-47A3-B167-DCEC9639D0FD}"/>
            </c:ext>
          </c:extLst>
        </c:ser>
        <c:ser>
          <c:idx val="2"/>
          <c:order val="2"/>
          <c:tx>
            <c:v>夕　最高血圧</c:v>
          </c:tx>
          <c:spPr>
            <a:ln w="3175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accent1">
                  <a:lumMod val="50000"/>
                </a:schemeClr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'4月'!$M$6:$M$36</c:f>
              <c:numCache>
                <c:formatCode>General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FF3-47A3-B167-DCEC9639D0FD}"/>
            </c:ext>
          </c:extLst>
        </c:ser>
        <c:ser>
          <c:idx val="3"/>
          <c:order val="3"/>
          <c:tx>
            <c:v>夕　最低血圧</c:v>
          </c:tx>
          <c:spPr>
            <a:ln w="31750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rgbClr val="00B050"/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'4月'!$P$6:$P$36</c:f>
              <c:numCache>
                <c:formatCode>General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FF3-47A3-B167-DCEC9639D0F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17793920"/>
        <c:axId val="117795840"/>
      </c:lineChart>
      <c:catAx>
        <c:axId val="11779392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/>
                  <a:t>日付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7795840"/>
        <c:crosses val="autoZero"/>
        <c:auto val="1"/>
        <c:lblAlgn val="ctr"/>
        <c:lblOffset val="100"/>
        <c:noMultiLvlLbl val="0"/>
      </c:catAx>
      <c:valAx>
        <c:axId val="117795840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/>
                  <a:t>血　圧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crossAx val="1177939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22580321273139545"/>
          <c:y val="0.94892687745530324"/>
          <c:w val="0.760534491022688"/>
          <c:h val="4.9417515884650938E-2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solidFill>
            <a:srgbClr val="FF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25" r="0.25" t="0.75" header="0.3" footer="0.3"/>
    <c:pageSetup paperSize="9" orientation="portrait" horizontalDpi="0" verticalDpi="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/>
              <a:t>血圧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0697195464069835"/>
          <c:y val="0.32623840820009209"/>
          <c:w val="0.89019685039370078"/>
          <c:h val="0.58563247302420529"/>
        </c:manualLayout>
      </c:layout>
      <c:lineChart>
        <c:grouping val="standard"/>
        <c:varyColors val="0"/>
        <c:ser>
          <c:idx val="0"/>
          <c:order val="0"/>
          <c:tx>
            <c:v>朝　最高血圧</c:v>
          </c:tx>
          <c:spPr>
            <a:ln w="3175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rgbClr val="FF0000"/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'5月'!$E$6:$E$36</c:f>
              <c:numCache>
                <c:formatCode>General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96-4DF8-9759-DCF4305F3468}"/>
            </c:ext>
          </c:extLst>
        </c:ser>
        <c:ser>
          <c:idx val="1"/>
          <c:order val="1"/>
          <c:tx>
            <c:v>朝　最低血圧</c:v>
          </c:tx>
          <c:spPr>
            <a:ln w="317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accent2"/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'5月'!$H$6:$H$36</c:f>
              <c:numCache>
                <c:formatCode>General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096-4DF8-9759-DCF4305F3468}"/>
            </c:ext>
          </c:extLst>
        </c:ser>
        <c:ser>
          <c:idx val="2"/>
          <c:order val="2"/>
          <c:tx>
            <c:v>夕　最高血圧</c:v>
          </c:tx>
          <c:spPr>
            <a:ln w="3175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accent1">
                  <a:lumMod val="50000"/>
                </a:schemeClr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'5月'!$M$6:$M$36</c:f>
              <c:numCache>
                <c:formatCode>General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096-4DF8-9759-DCF4305F3468}"/>
            </c:ext>
          </c:extLst>
        </c:ser>
        <c:ser>
          <c:idx val="3"/>
          <c:order val="3"/>
          <c:tx>
            <c:v>夕　最低血圧</c:v>
          </c:tx>
          <c:spPr>
            <a:ln w="31750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rgbClr val="00B050"/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'5月'!$P$6:$P$36</c:f>
              <c:numCache>
                <c:formatCode>General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096-4DF8-9759-DCF4305F346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17793920"/>
        <c:axId val="117795840"/>
      </c:lineChart>
      <c:catAx>
        <c:axId val="11779392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/>
                  <a:t>日付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7795840"/>
        <c:crosses val="autoZero"/>
        <c:auto val="1"/>
        <c:lblAlgn val="ctr"/>
        <c:lblOffset val="100"/>
        <c:noMultiLvlLbl val="0"/>
      </c:catAx>
      <c:valAx>
        <c:axId val="117795840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/>
                  <a:t>血　圧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crossAx val="1177939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22580321273139545"/>
          <c:y val="0.94892687745530324"/>
          <c:w val="0.760534491022688"/>
          <c:h val="4.9417515884650938E-2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solidFill>
            <a:srgbClr val="FF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25" r="0.25" t="0.75" header="0.3" footer="0.3"/>
    <c:pageSetup paperSize="9" orientation="portrait" horizontalDpi="0" verticalDpi="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/>
              <a:t>血圧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0697195464069835"/>
          <c:y val="0.32623840820009209"/>
          <c:w val="0.89019685039370078"/>
          <c:h val="0.58563247302420529"/>
        </c:manualLayout>
      </c:layout>
      <c:lineChart>
        <c:grouping val="standard"/>
        <c:varyColors val="0"/>
        <c:ser>
          <c:idx val="0"/>
          <c:order val="0"/>
          <c:tx>
            <c:v>朝　最高血圧</c:v>
          </c:tx>
          <c:spPr>
            <a:ln w="3175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rgbClr val="FF0000"/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'6月'!$E$6:$E$36</c:f>
              <c:numCache>
                <c:formatCode>General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D8D-4722-957F-FAA7E47F53B8}"/>
            </c:ext>
          </c:extLst>
        </c:ser>
        <c:ser>
          <c:idx val="1"/>
          <c:order val="1"/>
          <c:tx>
            <c:v>朝　最低血圧</c:v>
          </c:tx>
          <c:spPr>
            <a:ln w="317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accent2"/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'6月'!$H$6:$H$36</c:f>
              <c:numCache>
                <c:formatCode>General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D8D-4722-957F-FAA7E47F53B8}"/>
            </c:ext>
          </c:extLst>
        </c:ser>
        <c:ser>
          <c:idx val="2"/>
          <c:order val="2"/>
          <c:tx>
            <c:v>夕　最高血圧</c:v>
          </c:tx>
          <c:spPr>
            <a:ln w="3175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accent1">
                  <a:lumMod val="50000"/>
                </a:schemeClr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'6月'!$M$6:$M$36</c:f>
              <c:numCache>
                <c:formatCode>General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D8D-4722-957F-FAA7E47F53B8}"/>
            </c:ext>
          </c:extLst>
        </c:ser>
        <c:ser>
          <c:idx val="3"/>
          <c:order val="3"/>
          <c:tx>
            <c:v>夕　最低血圧</c:v>
          </c:tx>
          <c:spPr>
            <a:ln w="31750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rgbClr val="00B050"/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'6月'!$P$6:$P$36</c:f>
              <c:numCache>
                <c:formatCode>General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D8D-4722-957F-FAA7E47F53B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17793920"/>
        <c:axId val="117795840"/>
      </c:lineChart>
      <c:catAx>
        <c:axId val="11779392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/>
                  <a:t>日付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7795840"/>
        <c:crosses val="autoZero"/>
        <c:auto val="1"/>
        <c:lblAlgn val="ctr"/>
        <c:lblOffset val="100"/>
        <c:noMultiLvlLbl val="0"/>
      </c:catAx>
      <c:valAx>
        <c:axId val="117795840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/>
                  <a:t>血　圧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crossAx val="1177939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22580321273139545"/>
          <c:y val="0.94892687745530324"/>
          <c:w val="0.760534491022688"/>
          <c:h val="4.9417515884650938E-2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solidFill>
            <a:srgbClr val="FF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25" r="0.25" t="0.75" header="0.3" footer="0.3"/>
    <c:pageSetup paperSize="9" orientation="portrait" horizontalDpi="0" verticalDpi="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/>
              <a:t>血圧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0697195464069835"/>
          <c:y val="0.32623840820009209"/>
          <c:w val="0.89019685039370078"/>
          <c:h val="0.58563247302420529"/>
        </c:manualLayout>
      </c:layout>
      <c:lineChart>
        <c:grouping val="standard"/>
        <c:varyColors val="0"/>
        <c:ser>
          <c:idx val="0"/>
          <c:order val="0"/>
          <c:tx>
            <c:v>朝　最高血圧</c:v>
          </c:tx>
          <c:spPr>
            <a:ln w="3175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rgbClr val="FF0000"/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'7月'!$E$6:$E$36</c:f>
              <c:numCache>
                <c:formatCode>General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902-4B08-97BB-F931804669BD}"/>
            </c:ext>
          </c:extLst>
        </c:ser>
        <c:ser>
          <c:idx val="1"/>
          <c:order val="1"/>
          <c:tx>
            <c:v>朝　最低血圧</c:v>
          </c:tx>
          <c:spPr>
            <a:ln w="317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accent2"/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'7月'!$H$6:$H$36</c:f>
              <c:numCache>
                <c:formatCode>General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902-4B08-97BB-F931804669BD}"/>
            </c:ext>
          </c:extLst>
        </c:ser>
        <c:ser>
          <c:idx val="2"/>
          <c:order val="2"/>
          <c:tx>
            <c:v>夕　最高血圧</c:v>
          </c:tx>
          <c:spPr>
            <a:ln w="3175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accent1">
                  <a:lumMod val="50000"/>
                </a:schemeClr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'7月'!$M$6:$M$36</c:f>
              <c:numCache>
                <c:formatCode>General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902-4B08-97BB-F931804669BD}"/>
            </c:ext>
          </c:extLst>
        </c:ser>
        <c:ser>
          <c:idx val="3"/>
          <c:order val="3"/>
          <c:tx>
            <c:v>夕　最低血圧</c:v>
          </c:tx>
          <c:spPr>
            <a:ln w="31750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rgbClr val="00B050"/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'7月'!$P$6:$P$36</c:f>
              <c:numCache>
                <c:formatCode>General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902-4B08-97BB-F931804669B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17793920"/>
        <c:axId val="117795840"/>
      </c:lineChart>
      <c:catAx>
        <c:axId val="11779392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/>
                  <a:t>日付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7795840"/>
        <c:crosses val="autoZero"/>
        <c:auto val="1"/>
        <c:lblAlgn val="ctr"/>
        <c:lblOffset val="100"/>
        <c:noMultiLvlLbl val="0"/>
      </c:catAx>
      <c:valAx>
        <c:axId val="117795840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/>
                  <a:t>血　圧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crossAx val="1177939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22580321273139545"/>
          <c:y val="0.94892687745530324"/>
          <c:w val="0.760534491022688"/>
          <c:h val="4.9417515884650938E-2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solidFill>
            <a:srgbClr val="FF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25" r="0.25" t="0.75" header="0.3" footer="0.3"/>
    <c:pageSetup paperSize="9" orientation="portrait" horizontalDpi="0" verticalDpi="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/>
              <a:t>血圧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0697195464069835"/>
          <c:y val="0.32623840820009209"/>
          <c:w val="0.89019685039370078"/>
          <c:h val="0.58563247302420529"/>
        </c:manualLayout>
      </c:layout>
      <c:lineChart>
        <c:grouping val="standard"/>
        <c:varyColors val="0"/>
        <c:ser>
          <c:idx val="0"/>
          <c:order val="0"/>
          <c:tx>
            <c:v>朝　最高血圧</c:v>
          </c:tx>
          <c:spPr>
            <a:ln w="3175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rgbClr val="FF0000"/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'8月'!$E$6:$E$36</c:f>
              <c:numCache>
                <c:formatCode>General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52C-4A2A-AA84-0E98C45B7B8F}"/>
            </c:ext>
          </c:extLst>
        </c:ser>
        <c:ser>
          <c:idx val="1"/>
          <c:order val="1"/>
          <c:tx>
            <c:v>朝　最低血圧</c:v>
          </c:tx>
          <c:spPr>
            <a:ln w="317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accent2"/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'8月'!$H$6:$H$36</c:f>
              <c:numCache>
                <c:formatCode>General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52C-4A2A-AA84-0E98C45B7B8F}"/>
            </c:ext>
          </c:extLst>
        </c:ser>
        <c:ser>
          <c:idx val="2"/>
          <c:order val="2"/>
          <c:tx>
            <c:v>夕　最高血圧</c:v>
          </c:tx>
          <c:spPr>
            <a:ln w="3175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accent1">
                  <a:lumMod val="50000"/>
                </a:schemeClr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'8月'!$M$6:$M$36</c:f>
              <c:numCache>
                <c:formatCode>General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52C-4A2A-AA84-0E98C45B7B8F}"/>
            </c:ext>
          </c:extLst>
        </c:ser>
        <c:ser>
          <c:idx val="3"/>
          <c:order val="3"/>
          <c:tx>
            <c:v>夕　最低血圧</c:v>
          </c:tx>
          <c:spPr>
            <a:ln w="31750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rgbClr val="00B050"/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'8月'!$P$6:$P$36</c:f>
              <c:numCache>
                <c:formatCode>General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52C-4A2A-AA84-0E98C45B7B8F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17793920"/>
        <c:axId val="117795840"/>
      </c:lineChart>
      <c:catAx>
        <c:axId val="11779392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/>
                  <a:t>日付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7795840"/>
        <c:crosses val="autoZero"/>
        <c:auto val="1"/>
        <c:lblAlgn val="ctr"/>
        <c:lblOffset val="100"/>
        <c:noMultiLvlLbl val="0"/>
      </c:catAx>
      <c:valAx>
        <c:axId val="117795840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/>
                  <a:t>血　圧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crossAx val="1177939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22580321273139545"/>
          <c:y val="0.94892687745530324"/>
          <c:w val="0.760534491022688"/>
          <c:h val="4.9417515884650938E-2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solidFill>
            <a:srgbClr val="FF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25" r="0.25" t="0.75" header="0.3" footer="0.3"/>
    <c:pageSetup paperSize="9" orientation="portrait" horizontalDpi="0" verticalDpi="0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23</xdr:row>
      <xdr:rowOff>6926</xdr:rowOff>
    </xdr:from>
    <xdr:to>
      <xdr:col>7</xdr:col>
      <xdr:colOff>387927</xdr:colOff>
      <xdr:row>30</xdr:row>
      <xdr:rowOff>175944</xdr:rowOff>
    </xdr:to>
    <xdr:pic>
      <xdr:nvPicPr>
        <xdr:cNvPr id="10" name="図 9">
          <a:extLst>
            <a:ext uri="{FF2B5EF4-FFF2-40B4-BE49-F238E27FC236}">
              <a16:creationId xmlns:a16="http://schemas.microsoft.com/office/drawing/2014/main" id="{30E7EE41-1473-4507-9791-A0AF447912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4468090"/>
          <a:ext cx="5091545" cy="152676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11</xdr:row>
      <xdr:rowOff>0</xdr:rowOff>
    </xdr:from>
    <xdr:to>
      <xdr:col>7</xdr:col>
      <xdr:colOff>214571</xdr:colOff>
      <xdr:row>17</xdr:row>
      <xdr:rowOff>20782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C855F46B-76C9-4952-9100-67B704D607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5043055"/>
          <a:ext cx="4918189" cy="1184564"/>
        </a:xfrm>
        <a:prstGeom prst="rect">
          <a:avLst/>
        </a:prstGeom>
      </xdr:spPr>
    </xdr:pic>
    <xdr:clientData/>
  </xdr:twoCellAnchor>
  <xdr:twoCellAnchor editAs="oneCell">
    <xdr:from>
      <xdr:col>0</xdr:col>
      <xdr:colOff>13856</xdr:colOff>
      <xdr:row>35</xdr:row>
      <xdr:rowOff>15936</xdr:rowOff>
    </xdr:from>
    <xdr:to>
      <xdr:col>6</xdr:col>
      <xdr:colOff>532016</xdr:colOff>
      <xdr:row>43</xdr:row>
      <xdr:rowOff>2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3E53440A-A9C4-454A-B317-B55ABA4AAD3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b="22100"/>
        <a:stretch/>
      </xdr:blipFill>
      <xdr:spPr>
        <a:xfrm>
          <a:off x="13856" y="6804663"/>
          <a:ext cx="4549833" cy="1535775"/>
        </a:xfrm>
        <a:prstGeom prst="rect">
          <a:avLst/>
        </a:prstGeom>
      </xdr:spPr>
    </xdr:pic>
    <xdr:clientData/>
  </xdr:twoCellAnchor>
  <xdr:twoCellAnchor>
    <xdr:from>
      <xdr:col>2</xdr:col>
      <xdr:colOff>20782</xdr:colOff>
      <xdr:row>12</xdr:row>
      <xdr:rowOff>152400</xdr:rowOff>
    </xdr:from>
    <xdr:to>
      <xdr:col>3</xdr:col>
      <xdr:colOff>339437</xdr:colOff>
      <xdr:row>16</xdr:row>
      <xdr:rowOff>173182</xdr:rowOff>
    </xdr:to>
    <xdr:sp macro="" textlink="">
      <xdr:nvSpPr>
        <xdr:cNvPr id="6" name="四角形: 角を丸くする 5">
          <a:extLst>
            <a:ext uri="{FF2B5EF4-FFF2-40B4-BE49-F238E27FC236}">
              <a16:creationId xmlns:a16="http://schemas.microsoft.com/office/drawing/2014/main" id="{BACA0D5A-ED71-4314-9E88-434D6CCEC15F}"/>
            </a:ext>
          </a:extLst>
        </xdr:cNvPr>
        <xdr:cNvSpPr/>
      </xdr:nvSpPr>
      <xdr:spPr>
        <a:xfrm>
          <a:off x="1364673" y="2673927"/>
          <a:ext cx="990600" cy="796637"/>
        </a:xfrm>
        <a:prstGeom prst="roundRect">
          <a:avLst/>
        </a:prstGeom>
        <a:noFill/>
        <a:ln w="317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519546</xdr:colOff>
      <xdr:row>8</xdr:row>
      <xdr:rowOff>187036</xdr:rowOff>
    </xdr:from>
    <xdr:to>
      <xdr:col>2</xdr:col>
      <xdr:colOff>332509</xdr:colOff>
      <xdr:row>12</xdr:row>
      <xdr:rowOff>152399</xdr:rowOff>
    </xdr:to>
    <xdr:cxnSp macro="">
      <xdr:nvCxnSpPr>
        <xdr:cNvPr id="8" name="直線矢印コネクタ 7">
          <a:extLst>
            <a:ext uri="{FF2B5EF4-FFF2-40B4-BE49-F238E27FC236}">
              <a16:creationId xmlns:a16="http://schemas.microsoft.com/office/drawing/2014/main" id="{38420A03-5936-41AF-B205-0CD0EC0E384C}"/>
            </a:ext>
          </a:extLst>
        </xdr:cNvPr>
        <xdr:cNvCxnSpPr/>
      </xdr:nvCxnSpPr>
      <xdr:spPr>
        <a:xfrm>
          <a:off x="1191491" y="1738745"/>
          <a:ext cx="484909" cy="935181"/>
        </a:xfrm>
        <a:prstGeom prst="straightConnector1">
          <a:avLst/>
        </a:prstGeom>
        <a:ln w="254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145476</xdr:colOff>
      <xdr:row>20</xdr:row>
      <xdr:rowOff>159327</xdr:rowOff>
    </xdr:from>
    <xdr:to>
      <xdr:col>3</xdr:col>
      <xdr:colOff>69278</xdr:colOff>
      <xdr:row>24</xdr:row>
      <xdr:rowOff>3469</xdr:rowOff>
    </xdr:to>
    <xdr:cxnSp macro="">
      <xdr:nvCxnSpPr>
        <xdr:cNvPr id="13" name="直線矢印コネクタ 12">
          <a:extLst>
            <a:ext uri="{FF2B5EF4-FFF2-40B4-BE49-F238E27FC236}">
              <a16:creationId xmlns:a16="http://schemas.microsoft.com/office/drawing/2014/main" id="{58F9E9E8-DDAC-4B34-84DC-75F5634BBC49}"/>
            </a:ext>
          </a:extLst>
        </xdr:cNvPr>
        <xdr:cNvCxnSpPr>
          <a:endCxn id="15" idx="1"/>
        </xdr:cNvCxnSpPr>
      </xdr:nvCxnSpPr>
      <xdr:spPr>
        <a:xfrm>
          <a:off x="817421" y="4038600"/>
          <a:ext cx="1267693" cy="619996"/>
        </a:xfrm>
        <a:prstGeom prst="straightConnector1">
          <a:avLst/>
        </a:prstGeom>
        <a:ln w="254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27709</xdr:colOff>
      <xdr:row>27</xdr:row>
      <xdr:rowOff>110836</xdr:rowOff>
    </xdr:from>
    <xdr:to>
      <xdr:col>1</xdr:col>
      <xdr:colOff>159327</xdr:colOff>
      <xdr:row>31</xdr:row>
      <xdr:rowOff>0</xdr:rowOff>
    </xdr:to>
    <xdr:sp macro="" textlink="">
      <xdr:nvSpPr>
        <xdr:cNvPr id="17" name="四角形: 角を丸くする 16">
          <a:extLst>
            <a:ext uri="{FF2B5EF4-FFF2-40B4-BE49-F238E27FC236}">
              <a16:creationId xmlns:a16="http://schemas.microsoft.com/office/drawing/2014/main" id="{93B224B3-F4EA-4469-AC7F-43D74F22ABFB}"/>
            </a:ext>
          </a:extLst>
        </xdr:cNvPr>
        <xdr:cNvSpPr/>
      </xdr:nvSpPr>
      <xdr:spPr>
        <a:xfrm>
          <a:off x="27709" y="5347854"/>
          <a:ext cx="803563" cy="685800"/>
        </a:xfrm>
        <a:prstGeom prst="roundRect">
          <a:avLst/>
        </a:prstGeom>
        <a:noFill/>
        <a:ln w="317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131621</xdr:colOff>
      <xdr:row>24</xdr:row>
      <xdr:rowOff>180114</xdr:rowOff>
    </xdr:from>
    <xdr:to>
      <xdr:col>3</xdr:col>
      <xdr:colOff>426033</xdr:colOff>
      <xdr:row>28</xdr:row>
      <xdr:rowOff>55418</xdr:rowOff>
    </xdr:to>
    <xdr:cxnSp macro="">
      <xdr:nvCxnSpPr>
        <xdr:cNvPr id="18" name="直線矢印コネクタ 17">
          <a:extLst>
            <a:ext uri="{FF2B5EF4-FFF2-40B4-BE49-F238E27FC236}">
              <a16:creationId xmlns:a16="http://schemas.microsoft.com/office/drawing/2014/main" id="{9E7DCA95-9E66-4F4D-9B29-E33844DB24F1}"/>
            </a:ext>
          </a:extLst>
        </xdr:cNvPr>
        <xdr:cNvCxnSpPr>
          <a:stCxn id="15" idx="2"/>
        </xdr:cNvCxnSpPr>
      </xdr:nvCxnSpPr>
      <xdr:spPr>
        <a:xfrm flipH="1">
          <a:off x="803566" y="4835241"/>
          <a:ext cx="1638303" cy="651159"/>
        </a:xfrm>
        <a:prstGeom prst="straightConnector1">
          <a:avLst/>
        </a:prstGeom>
        <a:ln w="254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540327</xdr:colOff>
      <xdr:row>7</xdr:row>
      <xdr:rowOff>34637</xdr:rowOff>
    </xdr:from>
    <xdr:to>
      <xdr:col>3</xdr:col>
      <xdr:colOff>616526</xdr:colOff>
      <xdr:row>12</xdr:row>
      <xdr:rowOff>158633</xdr:rowOff>
    </xdr:to>
    <xdr:cxnSp macro="">
      <xdr:nvCxnSpPr>
        <xdr:cNvPr id="14" name="直線矢印コネクタ 13">
          <a:extLst>
            <a:ext uri="{FF2B5EF4-FFF2-40B4-BE49-F238E27FC236}">
              <a16:creationId xmlns:a16="http://schemas.microsoft.com/office/drawing/2014/main" id="{BB28FF53-1C05-46AF-B226-6D84AD56F82A}"/>
            </a:ext>
          </a:extLst>
        </xdr:cNvPr>
        <xdr:cNvCxnSpPr/>
      </xdr:nvCxnSpPr>
      <xdr:spPr>
        <a:xfrm>
          <a:off x="1884218" y="1392382"/>
          <a:ext cx="748144" cy="1675706"/>
        </a:xfrm>
        <a:prstGeom prst="straightConnector1">
          <a:avLst/>
        </a:prstGeom>
        <a:ln w="254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353290</xdr:colOff>
      <xdr:row>12</xdr:row>
      <xdr:rowOff>173183</xdr:rowOff>
    </xdr:from>
    <xdr:to>
      <xdr:col>4</xdr:col>
      <xdr:colOff>159328</xdr:colOff>
      <xdr:row>17</xdr:row>
      <xdr:rowOff>2</xdr:rowOff>
    </xdr:to>
    <xdr:sp macro="" textlink="">
      <xdr:nvSpPr>
        <xdr:cNvPr id="19" name="四角形: 角を丸くする 18">
          <a:extLst>
            <a:ext uri="{FF2B5EF4-FFF2-40B4-BE49-F238E27FC236}">
              <a16:creationId xmlns:a16="http://schemas.microsoft.com/office/drawing/2014/main" id="{EBC2B8B9-432F-4667-A4EB-1D593CEEE91E}"/>
            </a:ext>
          </a:extLst>
        </xdr:cNvPr>
        <xdr:cNvSpPr/>
      </xdr:nvSpPr>
      <xdr:spPr>
        <a:xfrm>
          <a:off x="2369126" y="2694710"/>
          <a:ext cx="477984" cy="796637"/>
        </a:xfrm>
        <a:prstGeom prst="roundRect">
          <a:avLst/>
        </a:prstGeom>
        <a:noFill/>
        <a:ln w="317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69278</xdr:colOff>
      <xdr:row>23</xdr:row>
      <xdr:rowOff>20787</xdr:rowOff>
    </xdr:from>
    <xdr:to>
      <xdr:col>4</xdr:col>
      <xdr:colOff>110841</xdr:colOff>
      <xdr:row>24</xdr:row>
      <xdr:rowOff>180114</xdr:rowOff>
    </xdr:to>
    <xdr:sp macro="" textlink="">
      <xdr:nvSpPr>
        <xdr:cNvPr id="15" name="四角形: 角を丸くする 14">
          <a:extLst>
            <a:ext uri="{FF2B5EF4-FFF2-40B4-BE49-F238E27FC236}">
              <a16:creationId xmlns:a16="http://schemas.microsoft.com/office/drawing/2014/main" id="{B75F2627-7252-4C4A-8B0F-88C5FC26D658}"/>
            </a:ext>
          </a:extLst>
        </xdr:cNvPr>
        <xdr:cNvSpPr/>
      </xdr:nvSpPr>
      <xdr:spPr>
        <a:xfrm>
          <a:off x="2085114" y="4481951"/>
          <a:ext cx="713509" cy="353290"/>
        </a:xfrm>
        <a:prstGeom prst="roundRect">
          <a:avLst/>
        </a:prstGeom>
        <a:noFill/>
        <a:ln w="317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198874</xdr:colOff>
      <xdr:row>0</xdr:row>
      <xdr:rowOff>198873</xdr:rowOff>
    </xdr:from>
    <xdr:to>
      <xdr:col>29</xdr:col>
      <xdr:colOff>491532</xdr:colOff>
      <xdr:row>27</xdr:row>
      <xdr:rowOff>73269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2D26741A-577E-4ACA-BFB6-4015CED2D8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198874</xdr:colOff>
      <xdr:row>0</xdr:row>
      <xdr:rowOff>198873</xdr:rowOff>
    </xdr:from>
    <xdr:to>
      <xdr:col>29</xdr:col>
      <xdr:colOff>491532</xdr:colOff>
      <xdr:row>27</xdr:row>
      <xdr:rowOff>73269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224EF032-D37D-42CD-84A4-DD9ADB4652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198874</xdr:colOff>
      <xdr:row>0</xdr:row>
      <xdr:rowOff>198873</xdr:rowOff>
    </xdr:from>
    <xdr:to>
      <xdr:col>29</xdr:col>
      <xdr:colOff>491532</xdr:colOff>
      <xdr:row>27</xdr:row>
      <xdr:rowOff>73269</xdr:rowOff>
    </xdr:to>
    <xdr:graphicFrame macro="">
      <xdr:nvGraphicFramePr>
        <xdr:cNvPr id="6" name="グラフ 1">
          <a:extLst>
            <a:ext uri="{FF2B5EF4-FFF2-40B4-BE49-F238E27FC236}">
              <a16:creationId xmlns:a16="http://schemas.microsoft.com/office/drawing/2014/main" id="{4A11163F-C92B-4D31-BC0B-258F64133F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198874</xdr:colOff>
      <xdr:row>0</xdr:row>
      <xdr:rowOff>198873</xdr:rowOff>
    </xdr:from>
    <xdr:to>
      <xdr:col>29</xdr:col>
      <xdr:colOff>491532</xdr:colOff>
      <xdr:row>27</xdr:row>
      <xdr:rowOff>73269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BE9D12D-6A76-4CAF-916A-3C4E7F4F3B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198874</xdr:colOff>
      <xdr:row>0</xdr:row>
      <xdr:rowOff>198873</xdr:rowOff>
    </xdr:from>
    <xdr:to>
      <xdr:col>29</xdr:col>
      <xdr:colOff>491532</xdr:colOff>
      <xdr:row>27</xdr:row>
      <xdr:rowOff>73269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72EEB4A-46E7-41F2-B461-CD11A0BA454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198874</xdr:colOff>
      <xdr:row>0</xdr:row>
      <xdr:rowOff>198873</xdr:rowOff>
    </xdr:from>
    <xdr:to>
      <xdr:col>29</xdr:col>
      <xdr:colOff>491532</xdr:colOff>
      <xdr:row>27</xdr:row>
      <xdr:rowOff>73269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64C9C13D-0A84-433F-A18B-A5AF6E42B4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198874</xdr:colOff>
      <xdr:row>0</xdr:row>
      <xdr:rowOff>198873</xdr:rowOff>
    </xdr:from>
    <xdr:to>
      <xdr:col>29</xdr:col>
      <xdr:colOff>491532</xdr:colOff>
      <xdr:row>27</xdr:row>
      <xdr:rowOff>73269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CFDF06DF-188A-4C12-A107-9E7A8D951B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198874</xdr:colOff>
      <xdr:row>0</xdr:row>
      <xdr:rowOff>198873</xdr:rowOff>
    </xdr:from>
    <xdr:to>
      <xdr:col>29</xdr:col>
      <xdr:colOff>491532</xdr:colOff>
      <xdr:row>27</xdr:row>
      <xdr:rowOff>73269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CAD8988-3731-4B6E-BF67-1283751FC4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198874</xdr:colOff>
      <xdr:row>0</xdr:row>
      <xdr:rowOff>198873</xdr:rowOff>
    </xdr:from>
    <xdr:to>
      <xdr:col>29</xdr:col>
      <xdr:colOff>491532</xdr:colOff>
      <xdr:row>27</xdr:row>
      <xdr:rowOff>73269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1F4AACF5-407D-4195-B624-60CEDFC890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198874</xdr:colOff>
      <xdr:row>0</xdr:row>
      <xdr:rowOff>198873</xdr:rowOff>
    </xdr:from>
    <xdr:to>
      <xdr:col>29</xdr:col>
      <xdr:colOff>491532</xdr:colOff>
      <xdr:row>27</xdr:row>
      <xdr:rowOff>73269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2E909E7F-E6B9-4438-8472-C4A3DCF55EF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198874</xdr:colOff>
      <xdr:row>0</xdr:row>
      <xdr:rowOff>198873</xdr:rowOff>
    </xdr:from>
    <xdr:to>
      <xdr:col>29</xdr:col>
      <xdr:colOff>491532</xdr:colOff>
      <xdr:row>27</xdr:row>
      <xdr:rowOff>73269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68F5E13C-5604-4B48-9BD7-EA329682456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198874</xdr:colOff>
      <xdr:row>0</xdr:row>
      <xdr:rowOff>198873</xdr:rowOff>
    </xdr:from>
    <xdr:to>
      <xdr:col>29</xdr:col>
      <xdr:colOff>491532</xdr:colOff>
      <xdr:row>27</xdr:row>
      <xdr:rowOff>73269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FFCDF02D-C123-49ED-A09D-BE6176B3D4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198874</xdr:colOff>
      <xdr:row>0</xdr:row>
      <xdr:rowOff>198873</xdr:rowOff>
    </xdr:from>
    <xdr:to>
      <xdr:col>29</xdr:col>
      <xdr:colOff>491532</xdr:colOff>
      <xdr:row>27</xdr:row>
      <xdr:rowOff>73269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AEDC70F-38AA-4B39-8012-FC41C7B952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1638AF-B3EB-4FA2-92AD-7B3DD2A00785}">
  <dimension ref="A4:A9"/>
  <sheetViews>
    <sheetView workbookViewId="0">
      <selection activeCell="A3" sqref="A3"/>
    </sheetView>
  </sheetViews>
  <sheetFormatPr defaultRowHeight="13.2"/>
  <cols>
    <col min="1" max="16384" width="8.796875" style="13"/>
  </cols>
  <sheetData>
    <row r="4" spans="1:1" ht="23.4">
      <c r="A4" s="17" t="s">
        <v>43</v>
      </c>
    </row>
    <row r="9" spans="1:1">
      <c r="A9" s="13" t="s">
        <v>37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598D0B-345C-4914-A8D0-F27EFF87FCFA}">
  <dimension ref="A1:AB44"/>
  <sheetViews>
    <sheetView showZeros="0" zoomScale="90" zoomScaleNormal="90" workbookViewId="0">
      <selection activeCell="B6" sqref="B6"/>
    </sheetView>
  </sheetViews>
  <sheetFormatPr defaultRowHeight="13.2"/>
  <cols>
    <col min="1" max="1" width="12.8984375" style="13" customWidth="1"/>
    <col min="2" max="2" width="7.5" style="13" customWidth="1"/>
    <col min="3" max="8" width="7.296875" style="13" customWidth="1"/>
    <col min="9" max="10" width="7.5" style="13" customWidth="1"/>
    <col min="11" max="16" width="7.296875" style="13" customWidth="1"/>
    <col min="17" max="17" width="7.5" style="13" customWidth="1"/>
    <col min="18" max="18" width="5.8984375" style="13" customWidth="1"/>
    <col min="19" max="35" width="8.796875" style="13"/>
    <col min="36" max="36" width="0" style="13" hidden="1" customWidth="1"/>
    <col min="37" max="16384" width="8.796875" style="13"/>
  </cols>
  <sheetData>
    <row r="1" spans="1:17" ht="30">
      <c r="A1" s="18"/>
      <c r="D1" s="59">
        <v>2025</v>
      </c>
      <c r="E1" s="59"/>
      <c r="F1" s="59"/>
      <c r="G1" s="18" t="s">
        <v>0</v>
      </c>
      <c r="I1" s="48">
        <v>7</v>
      </c>
      <c r="J1" s="18" t="s">
        <v>2</v>
      </c>
      <c r="K1" s="18"/>
      <c r="L1" s="18"/>
      <c r="M1" s="59" t="s">
        <v>48</v>
      </c>
      <c r="N1" s="59"/>
      <c r="O1" s="59"/>
      <c r="P1" s="59"/>
      <c r="Q1" s="59"/>
    </row>
    <row r="2" spans="1:17" ht="13.8" thickBot="1"/>
    <row r="3" spans="1:17" ht="13.8" thickTop="1">
      <c r="A3" s="19"/>
      <c r="B3" s="61" t="s">
        <v>25</v>
      </c>
      <c r="C3" s="62"/>
      <c r="D3" s="62"/>
      <c r="E3" s="63"/>
      <c r="F3" s="63"/>
      <c r="G3" s="63"/>
      <c r="H3" s="63"/>
      <c r="I3" s="64"/>
      <c r="J3" s="65" t="s">
        <v>26</v>
      </c>
      <c r="K3" s="65"/>
      <c r="L3" s="65"/>
      <c r="M3" s="66"/>
      <c r="N3" s="66"/>
      <c r="O3" s="66"/>
      <c r="P3" s="66"/>
      <c r="Q3" s="67"/>
    </row>
    <row r="4" spans="1:17">
      <c r="A4" s="29"/>
      <c r="B4" s="30"/>
      <c r="C4" s="68" t="s">
        <v>45</v>
      </c>
      <c r="D4" s="69"/>
      <c r="E4" s="70"/>
      <c r="F4" s="68" t="s">
        <v>47</v>
      </c>
      <c r="G4" s="69"/>
      <c r="H4" s="70"/>
      <c r="I4" s="40"/>
      <c r="J4" s="35"/>
      <c r="K4" s="68" t="s">
        <v>45</v>
      </c>
      <c r="L4" s="69"/>
      <c r="M4" s="70"/>
      <c r="N4" s="68" t="s">
        <v>47</v>
      </c>
      <c r="O4" s="69"/>
      <c r="P4" s="70"/>
      <c r="Q4" s="40"/>
    </row>
    <row r="5" spans="1:17" ht="13.8" thickBot="1">
      <c r="A5" s="20"/>
      <c r="B5" s="31" t="s">
        <v>27</v>
      </c>
      <c r="C5" s="49" t="s">
        <v>44</v>
      </c>
      <c r="D5" s="21" t="s">
        <v>46</v>
      </c>
      <c r="E5" s="50" t="s">
        <v>36</v>
      </c>
      <c r="F5" s="49" t="s">
        <v>44</v>
      </c>
      <c r="G5" s="21" t="s">
        <v>46</v>
      </c>
      <c r="H5" s="50" t="s">
        <v>36</v>
      </c>
      <c r="I5" s="41" t="s">
        <v>28</v>
      </c>
      <c r="J5" s="36" t="s">
        <v>27</v>
      </c>
      <c r="K5" s="49" t="s">
        <v>44</v>
      </c>
      <c r="L5" s="21" t="s">
        <v>46</v>
      </c>
      <c r="M5" s="50" t="s">
        <v>36</v>
      </c>
      <c r="N5" s="49" t="s">
        <v>44</v>
      </c>
      <c r="O5" s="21" t="s">
        <v>46</v>
      </c>
      <c r="P5" s="50" t="s">
        <v>36</v>
      </c>
      <c r="Q5" s="41" t="s">
        <v>28</v>
      </c>
    </row>
    <row r="6" spans="1:17">
      <c r="A6" s="22">
        <f>DATE(D1,I1,1)</f>
        <v>45839</v>
      </c>
      <c r="B6" s="32"/>
      <c r="C6" s="51">
        <v>0</v>
      </c>
      <c r="D6" s="45"/>
      <c r="E6" s="52">
        <f>AVERAGE(C6,D6)</f>
        <v>0</v>
      </c>
      <c r="F6" s="51">
        <v>0</v>
      </c>
      <c r="G6" s="23"/>
      <c r="H6" s="52">
        <f>AVERAGE(F6,G6)</f>
        <v>0</v>
      </c>
      <c r="I6" s="42"/>
      <c r="J6" s="37"/>
      <c r="K6" s="51">
        <v>0</v>
      </c>
      <c r="L6" s="45"/>
      <c r="M6" s="56">
        <f>AVERAGE(K6,L6)</f>
        <v>0</v>
      </c>
      <c r="N6" s="51">
        <v>0</v>
      </c>
      <c r="O6" s="23"/>
      <c r="P6" s="52">
        <f>AVERAGE(N6,O6)</f>
        <v>0</v>
      </c>
      <c r="Q6" s="42"/>
    </row>
    <row r="7" spans="1:17">
      <c r="A7" s="24">
        <f t="shared" ref="A7:A36" si="0">A6+1</f>
        <v>45840</v>
      </c>
      <c r="B7" s="32"/>
      <c r="C7" s="51">
        <v>0</v>
      </c>
      <c r="D7" s="45"/>
      <c r="E7" s="52">
        <f t="shared" ref="E7:E36" si="1">AVERAGE(C7,D7)</f>
        <v>0</v>
      </c>
      <c r="F7" s="53">
        <v>0</v>
      </c>
      <c r="G7" s="16"/>
      <c r="H7" s="52">
        <f t="shared" ref="H7:H36" si="2">AVERAGE(F7,G7)</f>
        <v>0</v>
      </c>
      <c r="I7" s="43"/>
      <c r="J7" s="38"/>
      <c r="K7" s="51">
        <v>0</v>
      </c>
      <c r="L7" s="45"/>
      <c r="M7" s="52">
        <f t="shared" ref="M7:M36" si="3">AVERAGE(K7,L7)</f>
        <v>0</v>
      </c>
      <c r="N7" s="51">
        <v>0</v>
      </c>
      <c r="O7" s="23"/>
      <c r="P7" s="52">
        <f t="shared" ref="P7:P36" si="4">AVERAGE(N7,O7)</f>
        <v>0</v>
      </c>
      <c r="Q7" s="43"/>
    </row>
    <row r="8" spans="1:17">
      <c r="A8" s="24">
        <f t="shared" si="0"/>
        <v>45841</v>
      </c>
      <c r="B8" s="32"/>
      <c r="C8" s="51">
        <v>0</v>
      </c>
      <c r="D8" s="45"/>
      <c r="E8" s="52">
        <f t="shared" si="1"/>
        <v>0</v>
      </c>
      <c r="F8" s="53">
        <v>0</v>
      </c>
      <c r="G8" s="16"/>
      <c r="H8" s="52">
        <f t="shared" si="2"/>
        <v>0</v>
      </c>
      <c r="I8" s="43"/>
      <c r="J8" s="38"/>
      <c r="K8" s="51">
        <v>0</v>
      </c>
      <c r="L8" s="45"/>
      <c r="M8" s="52">
        <f t="shared" si="3"/>
        <v>0</v>
      </c>
      <c r="N8" s="51">
        <v>0</v>
      </c>
      <c r="O8" s="23"/>
      <c r="P8" s="52">
        <f t="shared" si="4"/>
        <v>0</v>
      </c>
      <c r="Q8" s="43"/>
    </row>
    <row r="9" spans="1:17">
      <c r="A9" s="24">
        <f t="shared" si="0"/>
        <v>45842</v>
      </c>
      <c r="B9" s="32"/>
      <c r="C9" s="51">
        <v>0</v>
      </c>
      <c r="D9" s="45"/>
      <c r="E9" s="52">
        <f t="shared" si="1"/>
        <v>0</v>
      </c>
      <c r="F9" s="53">
        <v>0</v>
      </c>
      <c r="G9" s="16"/>
      <c r="H9" s="52">
        <f t="shared" si="2"/>
        <v>0</v>
      </c>
      <c r="I9" s="43"/>
      <c r="J9" s="38"/>
      <c r="K9" s="51">
        <v>0</v>
      </c>
      <c r="L9" s="45"/>
      <c r="M9" s="52">
        <f t="shared" si="3"/>
        <v>0</v>
      </c>
      <c r="N9" s="51">
        <v>0</v>
      </c>
      <c r="O9" s="23"/>
      <c r="P9" s="52">
        <f t="shared" si="4"/>
        <v>0</v>
      </c>
      <c r="Q9" s="43"/>
    </row>
    <row r="10" spans="1:17">
      <c r="A10" s="24">
        <f t="shared" si="0"/>
        <v>45843</v>
      </c>
      <c r="B10" s="32"/>
      <c r="C10" s="51">
        <v>0</v>
      </c>
      <c r="D10" s="45"/>
      <c r="E10" s="52">
        <f t="shared" si="1"/>
        <v>0</v>
      </c>
      <c r="F10" s="53">
        <v>0</v>
      </c>
      <c r="G10" s="16"/>
      <c r="H10" s="52">
        <f t="shared" si="2"/>
        <v>0</v>
      </c>
      <c r="I10" s="43"/>
      <c r="J10" s="38"/>
      <c r="K10" s="51">
        <v>0</v>
      </c>
      <c r="L10" s="45"/>
      <c r="M10" s="52">
        <f t="shared" si="3"/>
        <v>0</v>
      </c>
      <c r="N10" s="51">
        <v>0</v>
      </c>
      <c r="O10" s="23"/>
      <c r="P10" s="52">
        <f t="shared" si="4"/>
        <v>0</v>
      </c>
      <c r="Q10" s="43"/>
    </row>
    <row r="11" spans="1:17">
      <c r="A11" s="24">
        <f t="shared" si="0"/>
        <v>45844</v>
      </c>
      <c r="B11" s="32"/>
      <c r="C11" s="51">
        <v>0</v>
      </c>
      <c r="D11" s="45"/>
      <c r="E11" s="52">
        <f t="shared" si="1"/>
        <v>0</v>
      </c>
      <c r="F11" s="53">
        <v>0</v>
      </c>
      <c r="G11" s="16"/>
      <c r="H11" s="52">
        <f t="shared" si="2"/>
        <v>0</v>
      </c>
      <c r="I11" s="43"/>
      <c r="J11" s="38"/>
      <c r="K11" s="51">
        <v>0</v>
      </c>
      <c r="L11" s="45"/>
      <c r="M11" s="52">
        <f t="shared" si="3"/>
        <v>0</v>
      </c>
      <c r="N11" s="51">
        <v>0</v>
      </c>
      <c r="O11" s="23"/>
      <c r="P11" s="52">
        <f t="shared" si="4"/>
        <v>0</v>
      </c>
      <c r="Q11" s="43"/>
    </row>
    <row r="12" spans="1:17">
      <c r="A12" s="24">
        <f t="shared" si="0"/>
        <v>45845</v>
      </c>
      <c r="B12" s="33"/>
      <c r="C12" s="53">
        <v>0</v>
      </c>
      <c r="D12" s="46"/>
      <c r="E12" s="52">
        <f t="shared" si="1"/>
        <v>0</v>
      </c>
      <c r="F12" s="53">
        <v>0</v>
      </c>
      <c r="G12" s="16"/>
      <c r="H12" s="52">
        <f t="shared" si="2"/>
        <v>0</v>
      </c>
      <c r="I12" s="43"/>
      <c r="J12" s="38"/>
      <c r="K12" s="51">
        <v>0</v>
      </c>
      <c r="L12" s="45"/>
      <c r="M12" s="52">
        <f t="shared" si="3"/>
        <v>0</v>
      </c>
      <c r="N12" s="51">
        <v>0</v>
      </c>
      <c r="O12" s="23"/>
      <c r="P12" s="52">
        <f t="shared" si="4"/>
        <v>0</v>
      </c>
      <c r="Q12" s="43"/>
    </row>
    <row r="13" spans="1:17">
      <c r="A13" s="24">
        <f t="shared" si="0"/>
        <v>45846</v>
      </c>
      <c r="B13" s="33"/>
      <c r="C13" s="53">
        <v>0</v>
      </c>
      <c r="D13" s="46"/>
      <c r="E13" s="52">
        <f t="shared" si="1"/>
        <v>0</v>
      </c>
      <c r="F13" s="53">
        <v>0</v>
      </c>
      <c r="G13" s="16"/>
      <c r="H13" s="52">
        <f t="shared" si="2"/>
        <v>0</v>
      </c>
      <c r="I13" s="43"/>
      <c r="J13" s="38"/>
      <c r="K13" s="51">
        <v>0</v>
      </c>
      <c r="L13" s="45"/>
      <c r="M13" s="52">
        <f t="shared" si="3"/>
        <v>0</v>
      </c>
      <c r="N13" s="51">
        <v>0</v>
      </c>
      <c r="O13" s="23"/>
      <c r="P13" s="52">
        <f t="shared" si="4"/>
        <v>0</v>
      </c>
      <c r="Q13" s="43"/>
    </row>
    <row r="14" spans="1:17">
      <c r="A14" s="24">
        <f t="shared" si="0"/>
        <v>45847</v>
      </c>
      <c r="B14" s="33"/>
      <c r="C14" s="53">
        <v>0</v>
      </c>
      <c r="D14" s="46"/>
      <c r="E14" s="52">
        <f t="shared" si="1"/>
        <v>0</v>
      </c>
      <c r="F14" s="53">
        <v>0</v>
      </c>
      <c r="G14" s="16"/>
      <c r="H14" s="52">
        <f t="shared" si="2"/>
        <v>0</v>
      </c>
      <c r="I14" s="43"/>
      <c r="J14" s="38"/>
      <c r="K14" s="51">
        <v>0</v>
      </c>
      <c r="L14" s="45"/>
      <c r="M14" s="52">
        <f t="shared" si="3"/>
        <v>0</v>
      </c>
      <c r="N14" s="51">
        <v>0</v>
      </c>
      <c r="O14" s="23"/>
      <c r="P14" s="52">
        <f t="shared" si="4"/>
        <v>0</v>
      </c>
      <c r="Q14" s="43"/>
    </row>
    <row r="15" spans="1:17">
      <c r="A15" s="24">
        <f t="shared" si="0"/>
        <v>45848</v>
      </c>
      <c r="B15" s="33"/>
      <c r="C15" s="53">
        <v>0</v>
      </c>
      <c r="D15" s="46"/>
      <c r="E15" s="52">
        <f t="shared" si="1"/>
        <v>0</v>
      </c>
      <c r="F15" s="53">
        <v>0</v>
      </c>
      <c r="G15" s="16"/>
      <c r="H15" s="52">
        <f t="shared" si="2"/>
        <v>0</v>
      </c>
      <c r="I15" s="43"/>
      <c r="J15" s="38"/>
      <c r="K15" s="51">
        <v>0</v>
      </c>
      <c r="L15" s="45"/>
      <c r="M15" s="52">
        <f t="shared" si="3"/>
        <v>0</v>
      </c>
      <c r="N15" s="51">
        <v>0</v>
      </c>
      <c r="O15" s="23"/>
      <c r="P15" s="52">
        <f t="shared" si="4"/>
        <v>0</v>
      </c>
      <c r="Q15" s="43"/>
    </row>
    <row r="16" spans="1:17">
      <c r="A16" s="24">
        <f t="shared" si="0"/>
        <v>45849</v>
      </c>
      <c r="B16" s="33"/>
      <c r="C16" s="53">
        <v>0</v>
      </c>
      <c r="D16" s="46"/>
      <c r="E16" s="52">
        <f t="shared" si="1"/>
        <v>0</v>
      </c>
      <c r="F16" s="53">
        <v>0</v>
      </c>
      <c r="G16" s="16"/>
      <c r="H16" s="52">
        <f t="shared" si="2"/>
        <v>0</v>
      </c>
      <c r="I16" s="43"/>
      <c r="J16" s="38"/>
      <c r="K16" s="51">
        <v>0</v>
      </c>
      <c r="L16" s="45"/>
      <c r="M16" s="52">
        <f t="shared" si="3"/>
        <v>0</v>
      </c>
      <c r="N16" s="51">
        <v>0</v>
      </c>
      <c r="O16" s="23"/>
      <c r="P16" s="52">
        <f t="shared" si="4"/>
        <v>0</v>
      </c>
      <c r="Q16" s="43"/>
    </row>
    <row r="17" spans="1:28">
      <c r="A17" s="24">
        <f t="shared" si="0"/>
        <v>45850</v>
      </c>
      <c r="B17" s="33"/>
      <c r="C17" s="53">
        <v>0</v>
      </c>
      <c r="D17" s="46"/>
      <c r="E17" s="52">
        <f t="shared" si="1"/>
        <v>0</v>
      </c>
      <c r="F17" s="53">
        <v>0</v>
      </c>
      <c r="G17" s="16"/>
      <c r="H17" s="52">
        <f t="shared" si="2"/>
        <v>0</v>
      </c>
      <c r="I17" s="43"/>
      <c r="J17" s="38"/>
      <c r="K17" s="51">
        <v>0</v>
      </c>
      <c r="L17" s="45"/>
      <c r="M17" s="52">
        <f t="shared" si="3"/>
        <v>0</v>
      </c>
      <c r="N17" s="51">
        <v>0</v>
      </c>
      <c r="O17" s="23"/>
      <c r="P17" s="52">
        <f t="shared" si="4"/>
        <v>0</v>
      </c>
      <c r="Q17" s="43"/>
    </row>
    <row r="18" spans="1:28">
      <c r="A18" s="24">
        <f t="shared" si="0"/>
        <v>45851</v>
      </c>
      <c r="B18" s="33"/>
      <c r="C18" s="53">
        <v>0</v>
      </c>
      <c r="D18" s="46"/>
      <c r="E18" s="52">
        <f t="shared" si="1"/>
        <v>0</v>
      </c>
      <c r="F18" s="53">
        <v>0</v>
      </c>
      <c r="G18" s="16"/>
      <c r="H18" s="52">
        <f t="shared" si="2"/>
        <v>0</v>
      </c>
      <c r="I18" s="43"/>
      <c r="J18" s="38"/>
      <c r="K18" s="51">
        <v>0</v>
      </c>
      <c r="L18" s="45"/>
      <c r="M18" s="52">
        <f t="shared" si="3"/>
        <v>0</v>
      </c>
      <c r="N18" s="51">
        <v>0</v>
      </c>
      <c r="O18" s="23"/>
      <c r="P18" s="52">
        <f t="shared" si="4"/>
        <v>0</v>
      </c>
      <c r="Q18" s="43"/>
    </row>
    <row r="19" spans="1:28">
      <c r="A19" s="24">
        <f t="shared" si="0"/>
        <v>45852</v>
      </c>
      <c r="B19" s="33"/>
      <c r="C19" s="53">
        <v>0</v>
      </c>
      <c r="D19" s="46"/>
      <c r="E19" s="52">
        <f t="shared" si="1"/>
        <v>0</v>
      </c>
      <c r="F19" s="53">
        <v>0</v>
      </c>
      <c r="G19" s="16"/>
      <c r="H19" s="52">
        <f t="shared" si="2"/>
        <v>0</v>
      </c>
      <c r="I19" s="43"/>
      <c r="J19" s="38"/>
      <c r="K19" s="51">
        <v>0</v>
      </c>
      <c r="L19" s="45"/>
      <c r="M19" s="52">
        <f t="shared" si="3"/>
        <v>0</v>
      </c>
      <c r="N19" s="51">
        <v>0</v>
      </c>
      <c r="O19" s="23"/>
      <c r="P19" s="52">
        <f t="shared" si="4"/>
        <v>0</v>
      </c>
      <c r="Q19" s="43"/>
    </row>
    <row r="20" spans="1:28">
      <c r="A20" s="24">
        <f t="shared" si="0"/>
        <v>45853</v>
      </c>
      <c r="B20" s="33"/>
      <c r="C20" s="53">
        <v>0</v>
      </c>
      <c r="D20" s="46"/>
      <c r="E20" s="52">
        <f t="shared" si="1"/>
        <v>0</v>
      </c>
      <c r="F20" s="53">
        <v>0</v>
      </c>
      <c r="G20" s="16"/>
      <c r="H20" s="52">
        <f t="shared" si="2"/>
        <v>0</v>
      </c>
      <c r="I20" s="43"/>
      <c r="J20" s="38"/>
      <c r="K20" s="51">
        <v>0</v>
      </c>
      <c r="L20" s="45"/>
      <c r="M20" s="52">
        <f t="shared" si="3"/>
        <v>0</v>
      </c>
      <c r="N20" s="51">
        <v>0</v>
      </c>
      <c r="O20" s="23"/>
      <c r="P20" s="52">
        <f t="shared" si="4"/>
        <v>0</v>
      </c>
      <c r="Q20" s="43"/>
    </row>
    <row r="21" spans="1:28">
      <c r="A21" s="24">
        <f t="shared" si="0"/>
        <v>45854</v>
      </c>
      <c r="B21" s="33"/>
      <c r="C21" s="53">
        <v>0</v>
      </c>
      <c r="D21" s="46"/>
      <c r="E21" s="52">
        <f t="shared" si="1"/>
        <v>0</v>
      </c>
      <c r="F21" s="53">
        <v>0</v>
      </c>
      <c r="G21" s="16"/>
      <c r="H21" s="52">
        <f t="shared" si="2"/>
        <v>0</v>
      </c>
      <c r="I21" s="43"/>
      <c r="J21" s="38"/>
      <c r="K21" s="51">
        <v>0</v>
      </c>
      <c r="L21" s="45"/>
      <c r="M21" s="52">
        <f t="shared" si="3"/>
        <v>0</v>
      </c>
      <c r="N21" s="51">
        <v>0</v>
      </c>
      <c r="O21" s="23"/>
      <c r="P21" s="52">
        <f t="shared" si="4"/>
        <v>0</v>
      </c>
      <c r="Q21" s="43"/>
    </row>
    <row r="22" spans="1:28">
      <c r="A22" s="24">
        <f t="shared" si="0"/>
        <v>45855</v>
      </c>
      <c r="B22" s="33"/>
      <c r="C22" s="53">
        <v>0</v>
      </c>
      <c r="D22" s="46"/>
      <c r="E22" s="52">
        <f t="shared" si="1"/>
        <v>0</v>
      </c>
      <c r="F22" s="53">
        <v>0</v>
      </c>
      <c r="G22" s="16"/>
      <c r="H22" s="52">
        <f t="shared" si="2"/>
        <v>0</v>
      </c>
      <c r="I22" s="43"/>
      <c r="J22" s="38"/>
      <c r="K22" s="51">
        <v>0</v>
      </c>
      <c r="L22" s="45"/>
      <c r="M22" s="52">
        <f t="shared" si="3"/>
        <v>0</v>
      </c>
      <c r="N22" s="51">
        <v>0</v>
      </c>
      <c r="O22" s="23"/>
      <c r="P22" s="52">
        <f t="shared" si="4"/>
        <v>0</v>
      </c>
      <c r="Q22" s="43"/>
    </row>
    <row r="23" spans="1:28">
      <c r="A23" s="24">
        <f t="shared" si="0"/>
        <v>45856</v>
      </c>
      <c r="B23" s="33"/>
      <c r="C23" s="53">
        <v>0</v>
      </c>
      <c r="D23" s="46"/>
      <c r="E23" s="52">
        <f t="shared" si="1"/>
        <v>0</v>
      </c>
      <c r="F23" s="53">
        <v>0</v>
      </c>
      <c r="G23" s="16"/>
      <c r="H23" s="52">
        <f t="shared" si="2"/>
        <v>0</v>
      </c>
      <c r="I23" s="43"/>
      <c r="J23" s="38"/>
      <c r="K23" s="51">
        <v>0</v>
      </c>
      <c r="L23" s="45"/>
      <c r="M23" s="52">
        <f t="shared" si="3"/>
        <v>0</v>
      </c>
      <c r="N23" s="51">
        <v>0</v>
      </c>
      <c r="O23" s="23"/>
      <c r="P23" s="52">
        <f t="shared" si="4"/>
        <v>0</v>
      </c>
      <c r="Q23" s="43"/>
    </row>
    <row r="24" spans="1:28">
      <c r="A24" s="24">
        <f t="shared" si="0"/>
        <v>45857</v>
      </c>
      <c r="B24" s="33"/>
      <c r="C24" s="53">
        <v>0</v>
      </c>
      <c r="D24" s="46"/>
      <c r="E24" s="52">
        <f t="shared" si="1"/>
        <v>0</v>
      </c>
      <c r="F24" s="53">
        <v>0</v>
      </c>
      <c r="G24" s="16"/>
      <c r="H24" s="52">
        <f t="shared" si="2"/>
        <v>0</v>
      </c>
      <c r="I24" s="43"/>
      <c r="J24" s="38"/>
      <c r="K24" s="51">
        <v>0</v>
      </c>
      <c r="L24" s="45"/>
      <c r="M24" s="52">
        <f t="shared" si="3"/>
        <v>0</v>
      </c>
      <c r="N24" s="51">
        <v>0</v>
      </c>
      <c r="O24" s="23"/>
      <c r="P24" s="52">
        <f t="shared" si="4"/>
        <v>0</v>
      </c>
      <c r="Q24" s="43"/>
    </row>
    <row r="25" spans="1:28">
      <c r="A25" s="24">
        <f t="shared" si="0"/>
        <v>45858</v>
      </c>
      <c r="B25" s="33"/>
      <c r="C25" s="53">
        <v>0</v>
      </c>
      <c r="D25" s="46"/>
      <c r="E25" s="52">
        <f t="shared" si="1"/>
        <v>0</v>
      </c>
      <c r="F25" s="53">
        <v>0</v>
      </c>
      <c r="G25" s="16"/>
      <c r="H25" s="52">
        <f t="shared" si="2"/>
        <v>0</v>
      </c>
      <c r="I25" s="43"/>
      <c r="J25" s="38"/>
      <c r="K25" s="51">
        <v>0</v>
      </c>
      <c r="L25" s="45"/>
      <c r="M25" s="52">
        <f t="shared" si="3"/>
        <v>0</v>
      </c>
      <c r="N25" s="51">
        <v>0</v>
      </c>
      <c r="O25" s="23"/>
      <c r="P25" s="52">
        <f t="shared" si="4"/>
        <v>0</v>
      </c>
      <c r="Q25" s="43"/>
    </row>
    <row r="26" spans="1:28">
      <c r="A26" s="24">
        <f t="shared" si="0"/>
        <v>45859</v>
      </c>
      <c r="B26" s="33"/>
      <c r="C26" s="53">
        <v>0</v>
      </c>
      <c r="D26" s="46"/>
      <c r="E26" s="52">
        <f t="shared" si="1"/>
        <v>0</v>
      </c>
      <c r="F26" s="53">
        <v>0</v>
      </c>
      <c r="G26" s="16"/>
      <c r="H26" s="52">
        <f t="shared" si="2"/>
        <v>0</v>
      </c>
      <c r="I26" s="43"/>
      <c r="J26" s="38"/>
      <c r="K26" s="51">
        <v>0</v>
      </c>
      <c r="L26" s="45"/>
      <c r="M26" s="52">
        <f t="shared" si="3"/>
        <v>0</v>
      </c>
      <c r="N26" s="51">
        <v>0</v>
      </c>
      <c r="O26" s="23"/>
      <c r="P26" s="52">
        <f t="shared" si="4"/>
        <v>0</v>
      </c>
      <c r="Q26" s="43"/>
    </row>
    <row r="27" spans="1:28">
      <c r="A27" s="24">
        <f t="shared" si="0"/>
        <v>45860</v>
      </c>
      <c r="B27" s="33"/>
      <c r="C27" s="53">
        <v>0</v>
      </c>
      <c r="D27" s="46"/>
      <c r="E27" s="52">
        <f t="shared" si="1"/>
        <v>0</v>
      </c>
      <c r="F27" s="53">
        <v>0</v>
      </c>
      <c r="G27" s="16"/>
      <c r="H27" s="52">
        <f t="shared" si="2"/>
        <v>0</v>
      </c>
      <c r="I27" s="43"/>
      <c r="J27" s="38"/>
      <c r="K27" s="51">
        <v>0</v>
      </c>
      <c r="L27" s="45"/>
      <c r="M27" s="52">
        <f t="shared" si="3"/>
        <v>0</v>
      </c>
      <c r="N27" s="51">
        <v>0</v>
      </c>
      <c r="O27" s="23"/>
      <c r="P27" s="52">
        <f t="shared" si="4"/>
        <v>0</v>
      </c>
      <c r="Q27" s="43"/>
    </row>
    <row r="28" spans="1:28">
      <c r="A28" s="24">
        <f t="shared" si="0"/>
        <v>45861</v>
      </c>
      <c r="B28" s="33"/>
      <c r="C28" s="53">
        <v>0</v>
      </c>
      <c r="D28" s="46"/>
      <c r="E28" s="52">
        <f t="shared" si="1"/>
        <v>0</v>
      </c>
      <c r="F28" s="53">
        <v>0</v>
      </c>
      <c r="G28" s="16"/>
      <c r="H28" s="52">
        <f t="shared" si="2"/>
        <v>0</v>
      </c>
      <c r="I28" s="43"/>
      <c r="J28" s="38"/>
      <c r="K28" s="51">
        <v>0</v>
      </c>
      <c r="L28" s="45"/>
      <c r="M28" s="52">
        <f t="shared" si="3"/>
        <v>0</v>
      </c>
      <c r="N28" s="51">
        <v>0</v>
      </c>
      <c r="O28" s="23"/>
      <c r="P28" s="52">
        <f t="shared" si="4"/>
        <v>0</v>
      </c>
      <c r="Q28" s="43"/>
    </row>
    <row r="29" spans="1:28">
      <c r="A29" s="24">
        <f t="shared" si="0"/>
        <v>45862</v>
      </c>
      <c r="B29" s="33"/>
      <c r="C29" s="53">
        <v>0</v>
      </c>
      <c r="D29" s="46"/>
      <c r="E29" s="52">
        <f t="shared" si="1"/>
        <v>0</v>
      </c>
      <c r="F29" s="53">
        <v>0</v>
      </c>
      <c r="G29" s="16"/>
      <c r="H29" s="52">
        <f t="shared" si="2"/>
        <v>0</v>
      </c>
      <c r="I29" s="43"/>
      <c r="J29" s="38"/>
      <c r="K29" s="51">
        <v>0</v>
      </c>
      <c r="L29" s="45"/>
      <c r="M29" s="52">
        <f t="shared" si="3"/>
        <v>0</v>
      </c>
      <c r="N29" s="51">
        <v>0</v>
      </c>
      <c r="O29" s="23"/>
      <c r="P29" s="52">
        <f t="shared" si="4"/>
        <v>0</v>
      </c>
      <c r="Q29" s="43"/>
    </row>
    <row r="30" spans="1:28">
      <c r="A30" s="24">
        <f t="shared" si="0"/>
        <v>45863</v>
      </c>
      <c r="B30" s="33"/>
      <c r="C30" s="53">
        <v>0</v>
      </c>
      <c r="D30" s="46"/>
      <c r="E30" s="52">
        <f t="shared" si="1"/>
        <v>0</v>
      </c>
      <c r="F30" s="53">
        <v>0</v>
      </c>
      <c r="G30" s="16"/>
      <c r="H30" s="52">
        <f t="shared" si="2"/>
        <v>0</v>
      </c>
      <c r="I30" s="43"/>
      <c r="J30" s="38"/>
      <c r="K30" s="51">
        <v>0</v>
      </c>
      <c r="L30" s="45"/>
      <c r="M30" s="52">
        <f t="shared" si="3"/>
        <v>0</v>
      </c>
      <c r="N30" s="51">
        <v>0</v>
      </c>
      <c r="O30" s="23"/>
      <c r="P30" s="52">
        <f t="shared" si="4"/>
        <v>0</v>
      </c>
      <c r="Q30" s="43"/>
      <c r="U30" s="59">
        <f>D1</f>
        <v>2025</v>
      </c>
      <c r="V30" s="59"/>
      <c r="W30" s="59" t="s">
        <v>0</v>
      </c>
      <c r="X30" s="60">
        <f>I1</f>
        <v>7</v>
      </c>
      <c r="Y30" s="60" t="s">
        <v>29</v>
      </c>
      <c r="Z30" s="25"/>
      <c r="AA30" s="60" t="s">
        <v>30</v>
      </c>
      <c r="AB30" s="60"/>
    </row>
    <row r="31" spans="1:28">
      <c r="A31" s="24">
        <f t="shared" si="0"/>
        <v>45864</v>
      </c>
      <c r="B31" s="33"/>
      <c r="C31" s="53">
        <v>0</v>
      </c>
      <c r="D31" s="46"/>
      <c r="E31" s="52">
        <f t="shared" si="1"/>
        <v>0</v>
      </c>
      <c r="F31" s="53">
        <v>0</v>
      </c>
      <c r="G31" s="16"/>
      <c r="H31" s="52">
        <f t="shared" si="2"/>
        <v>0</v>
      </c>
      <c r="I31" s="43"/>
      <c r="J31" s="38"/>
      <c r="K31" s="51">
        <v>0</v>
      </c>
      <c r="L31" s="45"/>
      <c r="M31" s="52">
        <f t="shared" si="3"/>
        <v>0</v>
      </c>
      <c r="N31" s="51">
        <v>0</v>
      </c>
      <c r="O31" s="23"/>
      <c r="P31" s="52">
        <f t="shared" si="4"/>
        <v>0</v>
      </c>
      <c r="Q31" s="43"/>
      <c r="U31" s="59"/>
      <c r="V31" s="59"/>
      <c r="W31" s="59"/>
      <c r="X31" s="60"/>
      <c r="Y31" s="60"/>
      <c r="Z31" s="25"/>
      <c r="AA31" s="60"/>
      <c r="AB31" s="60"/>
    </row>
    <row r="32" spans="1:28">
      <c r="A32" s="24">
        <f t="shared" si="0"/>
        <v>45865</v>
      </c>
      <c r="B32" s="33"/>
      <c r="C32" s="53">
        <v>0</v>
      </c>
      <c r="D32" s="46"/>
      <c r="E32" s="52">
        <f t="shared" si="1"/>
        <v>0</v>
      </c>
      <c r="F32" s="53">
        <v>0</v>
      </c>
      <c r="G32" s="16"/>
      <c r="H32" s="52">
        <f t="shared" si="2"/>
        <v>0</v>
      </c>
      <c r="I32" s="43"/>
      <c r="J32" s="38"/>
      <c r="K32" s="51">
        <v>0</v>
      </c>
      <c r="L32" s="45"/>
      <c r="M32" s="52">
        <f t="shared" si="3"/>
        <v>0</v>
      </c>
      <c r="N32" s="51">
        <v>0</v>
      </c>
      <c r="O32" s="23"/>
      <c r="P32" s="52">
        <f t="shared" si="4"/>
        <v>0</v>
      </c>
      <c r="Q32" s="43"/>
    </row>
    <row r="33" spans="1:17">
      <c r="A33" s="24">
        <f t="shared" si="0"/>
        <v>45866</v>
      </c>
      <c r="B33" s="33"/>
      <c r="C33" s="53">
        <v>0</v>
      </c>
      <c r="D33" s="46"/>
      <c r="E33" s="52">
        <f t="shared" si="1"/>
        <v>0</v>
      </c>
      <c r="F33" s="53">
        <v>0</v>
      </c>
      <c r="G33" s="16"/>
      <c r="H33" s="52">
        <f t="shared" si="2"/>
        <v>0</v>
      </c>
      <c r="I33" s="43"/>
      <c r="J33" s="38"/>
      <c r="K33" s="51">
        <v>0</v>
      </c>
      <c r="L33" s="45"/>
      <c r="M33" s="52">
        <f t="shared" si="3"/>
        <v>0</v>
      </c>
      <c r="N33" s="51">
        <v>0</v>
      </c>
      <c r="O33" s="23"/>
      <c r="P33" s="52">
        <f t="shared" si="4"/>
        <v>0</v>
      </c>
      <c r="Q33" s="43"/>
    </row>
    <row r="34" spans="1:17">
      <c r="A34" s="24">
        <f t="shared" si="0"/>
        <v>45867</v>
      </c>
      <c r="B34" s="33"/>
      <c r="C34" s="53">
        <v>0</v>
      </c>
      <c r="D34" s="46"/>
      <c r="E34" s="52">
        <f t="shared" si="1"/>
        <v>0</v>
      </c>
      <c r="F34" s="53">
        <v>0</v>
      </c>
      <c r="G34" s="16"/>
      <c r="H34" s="52">
        <f t="shared" si="2"/>
        <v>0</v>
      </c>
      <c r="I34" s="43"/>
      <c r="J34" s="38"/>
      <c r="K34" s="51">
        <v>0</v>
      </c>
      <c r="L34" s="45"/>
      <c r="M34" s="52">
        <f t="shared" si="3"/>
        <v>0</v>
      </c>
      <c r="N34" s="51">
        <v>0</v>
      </c>
      <c r="O34" s="23"/>
      <c r="P34" s="52">
        <f t="shared" si="4"/>
        <v>0</v>
      </c>
      <c r="Q34" s="43"/>
    </row>
    <row r="35" spans="1:17">
      <c r="A35" s="24">
        <f t="shared" si="0"/>
        <v>45868</v>
      </c>
      <c r="B35" s="33"/>
      <c r="C35" s="53">
        <v>0</v>
      </c>
      <c r="D35" s="46"/>
      <c r="E35" s="52">
        <f t="shared" si="1"/>
        <v>0</v>
      </c>
      <c r="F35" s="53">
        <v>0</v>
      </c>
      <c r="G35" s="16"/>
      <c r="H35" s="52">
        <f t="shared" si="2"/>
        <v>0</v>
      </c>
      <c r="I35" s="43"/>
      <c r="J35" s="38"/>
      <c r="K35" s="51">
        <v>0</v>
      </c>
      <c r="L35" s="45"/>
      <c r="M35" s="52">
        <f t="shared" si="3"/>
        <v>0</v>
      </c>
      <c r="N35" s="51">
        <v>0</v>
      </c>
      <c r="O35" s="23"/>
      <c r="P35" s="52">
        <f t="shared" si="4"/>
        <v>0</v>
      </c>
      <c r="Q35" s="43"/>
    </row>
    <row r="36" spans="1:17" ht="13.8" thickBot="1">
      <c r="A36" s="26">
        <f t="shared" si="0"/>
        <v>45869</v>
      </c>
      <c r="B36" s="34"/>
      <c r="C36" s="54">
        <v>0</v>
      </c>
      <c r="D36" s="47"/>
      <c r="E36" s="55">
        <f t="shared" si="1"/>
        <v>0</v>
      </c>
      <c r="F36" s="54">
        <v>0</v>
      </c>
      <c r="G36" s="27"/>
      <c r="H36" s="55">
        <f t="shared" si="2"/>
        <v>0</v>
      </c>
      <c r="I36" s="44"/>
      <c r="J36" s="39"/>
      <c r="K36" s="54">
        <v>0</v>
      </c>
      <c r="L36" s="47"/>
      <c r="M36" s="57">
        <f t="shared" si="3"/>
        <v>0</v>
      </c>
      <c r="N36" s="54">
        <v>0</v>
      </c>
      <c r="O36" s="27"/>
      <c r="P36" s="55">
        <f t="shared" si="4"/>
        <v>0</v>
      </c>
      <c r="Q36" s="44"/>
    </row>
    <row r="37" spans="1:17" ht="13.8" thickTop="1">
      <c r="A37" s="28"/>
      <c r="B37" s="28"/>
      <c r="C37" s="28"/>
      <c r="D37" s="28"/>
    </row>
    <row r="38" spans="1:17">
      <c r="A38" s="28"/>
      <c r="B38" s="28"/>
      <c r="C38" s="28"/>
      <c r="D38" s="28"/>
    </row>
    <row r="39" spans="1:17">
      <c r="A39" s="28"/>
      <c r="B39" s="28"/>
      <c r="C39" s="28"/>
      <c r="D39" s="28"/>
    </row>
    <row r="40" spans="1:17">
      <c r="A40" s="28"/>
      <c r="B40" s="28"/>
      <c r="C40" s="28"/>
      <c r="D40" s="28"/>
    </row>
    <row r="41" spans="1:17">
      <c r="A41" s="28"/>
      <c r="B41" s="28"/>
      <c r="C41" s="28"/>
      <c r="D41" s="28"/>
    </row>
    <row r="42" spans="1:17">
      <c r="A42" s="28"/>
      <c r="B42" s="28"/>
      <c r="C42" s="28"/>
      <c r="D42" s="28"/>
    </row>
    <row r="43" spans="1:17">
      <c r="A43" s="28"/>
      <c r="B43" s="28"/>
      <c r="C43" s="28"/>
      <c r="D43" s="28"/>
    </row>
    <row r="44" spans="1:17">
      <c r="A44" s="28"/>
      <c r="B44" s="28"/>
      <c r="C44" s="28"/>
      <c r="D44" s="28"/>
    </row>
  </sheetData>
  <mergeCells count="13">
    <mergeCell ref="D1:F1"/>
    <mergeCell ref="M1:Q1"/>
    <mergeCell ref="B3:I3"/>
    <mergeCell ref="J3:Q3"/>
    <mergeCell ref="C4:E4"/>
    <mergeCell ref="F4:H4"/>
    <mergeCell ref="K4:M4"/>
    <mergeCell ref="N4:P4"/>
    <mergeCell ref="U30:V31"/>
    <mergeCell ref="W30:W31"/>
    <mergeCell ref="X30:X31"/>
    <mergeCell ref="Y30:Y31"/>
    <mergeCell ref="AA30:AB31"/>
  </mergeCells>
  <phoneticPr fontId="1"/>
  <conditionalFormatting sqref="A6:A36">
    <cfRule type="expression" dxfId="32" priority="4">
      <formula>WEEKDAY(A6)=7</formula>
    </cfRule>
    <cfRule type="expression" priority="5">
      <formula>WEEKDAY(A6)</formula>
    </cfRule>
    <cfRule type="expression" dxfId="31" priority="6">
      <formula>WEEKDAY(A6)=1</formula>
    </cfRule>
    <cfRule type="expression" dxfId="30" priority="7">
      <formula>"weekday(a5)=1"</formula>
    </cfRule>
  </conditionalFormatting>
  <pageMargins left="0.70866141732283472" right="0.6692913385826772" top="0.74803149606299213" bottom="0.74803149606299213" header="0.31496062992125984" footer="0.31496062992125984"/>
  <pageSetup paperSize="9" scale="90" orientation="landscape" horizontalDpi="0" verticalDpi="0" r:id="rId1"/>
  <colBreaks count="1" manualBreakCount="1">
    <brk id="17" max="1048575" man="1"/>
  </colBreak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00000000-000E-0000-0900-000001000000}">
            <xm:f>COUNT(祝日リスト!$B:$B,A6)=1</xm:f>
            <x14:dxf>
              <font>
                <color rgb="FFFF0000"/>
              </font>
            </x14:dxf>
          </x14:cfRule>
          <x14:cfRule type="expression" priority="2" id="{00000000-000E-0000-0900-000002000000}">
            <xm:f>COUNTIF(祝日リスト!$B:$B,A1048550)=1</xm:f>
            <x14:dxf>
              <font>
                <color rgb="FFFF0000"/>
              </font>
            </x14:dxf>
          </x14:cfRule>
          <x14:cfRule type="expression" priority="3" id="{00000000-000E-0000-0900-000003000000}">
            <xm:f>COUNTIF(祝日リスト!$B:$B,A6)=1</xm:f>
            <x14:dxf>
              <font>
                <color rgb="FFFF0000"/>
              </font>
            </x14:dxf>
          </x14:cfRule>
          <xm:sqref>A6:A36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C87E4F-D59F-4124-A4E1-1CA3FB7C9EC2}">
  <dimension ref="A1:AB44"/>
  <sheetViews>
    <sheetView showZeros="0" zoomScale="90" zoomScaleNormal="90" workbookViewId="0">
      <selection activeCell="B6" sqref="B6"/>
    </sheetView>
  </sheetViews>
  <sheetFormatPr defaultRowHeight="13.2"/>
  <cols>
    <col min="1" max="1" width="12.8984375" style="13" customWidth="1"/>
    <col min="2" max="2" width="7.5" style="13" customWidth="1"/>
    <col min="3" max="8" width="7.296875" style="13" customWidth="1"/>
    <col min="9" max="10" width="7.5" style="13" customWidth="1"/>
    <col min="11" max="16" width="7.296875" style="13" customWidth="1"/>
    <col min="17" max="17" width="7.5" style="13" customWidth="1"/>
    <col min="18" max="18" width="5.8984375" style="13" customWidth="1"/>
    <col min="19" max="35" width="8.796875" style="13"/>
    <col min="36" max="36" width="0" style="13" hidden="1" customWidth="1"/>
    <col min="37" max="16384" width="8.796875" style="13"/>
  </cols>
  <sheetData>
    <row r="1" spans="1:17" ht="30">
      <c r="A1" s="18"/>
      <c r="D1" s="59">
        <v>2025</v>
      </c>
      <c r="E1" s="59"/>
      <c r="F1" s="59"/>
      <c r="G1" s="18" t="s">
        <v>0</v>
      </c>
      <c r="I1" s="48">
        <v>8</v>
      </c>
      <c r="J1" s="18" t="s">
        <v>2</v>
      </c>
      <c r="K1" s="18"/>
      <c r="L1" s="18"/>
      <c r="M1" s="59" t="s">
        <v>48</v>
      </c>
      <c r="N1" s="59"/>
      <c r="O1" s="59"/>
      <c r="P1" s="59"/>
      <c r="Q1" s="59"/>
    </row>
    <row r="2" spans="1:17" ht="13.8" thickBot="1"/>
    <row r="3" spans="1:17" ht="13.8" thickTop="1">
      <c r="A3" s="19"/>
      <c r="B3" s="61" t="s">
        <v>25</v>
      </c>
      <c r="C3" s="62"/>
      <c r="D3" s="62"/>
      <c r="E3" s="63"/>
      <c r="F3" s="63"/>
      <c r="G3" s="63"/>
      <c r="H3" s="63"/>
      <c r="I3" s="64"/>
      <c r="J3" s="65" t="s">
        <v>26</v>
      </c>
      <c r="K3" s="65"/>
      <c r="L3" s="65"/>
      <c r="M3" s="66"/>
      <c r="N3" s="66"/>
      <c r="O3" s="66"/>
      <c r="P3" s="66"/>
      <c r="Q3" s="67"/>
    </row>
    <row r="4" spans="1:17">
      <c r="A4" s="29"/>
      <c r="B4" s="30"/>
      <c r="C4" s="68" t="s">
        <v>45</v>
      </c>
      <c r="D4" s="69"/>
      <c r="E4" s="70"/>
      <c r="F4" s="68" t="s">
        <v>47</v>
      </c>
      <c r="G4" s="69"/>
      <c r="H4" s="70"/>
      <c r="I4" s="40"/>
      <c r="J4" s="35"/>
      <c r="K4" s="68" t="s">
        <v>45</v>
      </c>
      <c r="L4" s="69"/>
      <c r="M4" s="70"/>
      <c r="N4" s="68" t="s">
        <v>47</v>
      </c>
      <c r="O4" s="69"/>
      <c r="P4" s="70"/>
      <c r="Q4" s="40"/>
    </row>
    <row r="5" spans="1:17" ht="13.8" thickBot="1">
      <c r="A5" s="20"/>
      <c r="B5" s="31" t="s">
        <v>27</v>
      </c>
      <c r="C5" s="49" t="s">
        <v>44</v>
      </c>
      <c r="D5" s="21" t="s">
        <v>46</v>
      </c>
      <c r="E5" s="50" t="s">
        <v>36</v>
      </c>
      <c r="F5" s="49" t="s">
        <v>44</v>
      </c>
      <c r="G5" s="21" t="s">
        <v>46</v>
      </c>
      <c r="H5" s="50" t="s">
        <v>36</v>
      </c>
      <c r="I5" s="41" t="s">
        <v>28</v>
      </c>
      <c r="J5" s="36" t="s">
        <v>27</v>
      </c>
      <c r="K5" s="49" t="s">
        <v>44</v>
      </c>
      <c r="L5" s="21" t="s">
        <v>46</v>
      </c>
      <c r="M5" s="50" t="s">
        <v>36</v>
      </c>
      <c r="N5" s="49" t="s">
        <v>44</v>
      </c>
      <c r="O5" s="21" t="s">
        <v>46</v>
      </c>
      <c r="P5" s="50" t="s">
        <v>36</v>
      </c>
      <c r="Q5" s="41" t="s">
        <v>28</v>
      </c>
    </row>
    <row r="6" spans="1:17">
      <c r="A6" s="22">
        <f>DATE(D1,I1,1)</f>
        <v>45870</v>
      </c>
      <c r="B6" s="32"/>
      <c r="C6" s="51">
        <v>0</v>
      </c>
      <c r="D6" s="45"/>
      <c r="E6" s="52">
        <f>AVERAGE(C6,D6)</f>
        <v>0</v>
      </c>
      <c r="F6" s="51">
        <v>0</v>
      </c>
      <c r="G6" s="23"/>
      <c r="H6" s="52">
        <f>AVERAGE(F6,G6)</f>
        <v>0</v>
      </c>
      <c r="I6" s="42"/>
      <c r="J6" s="37"/>
      <c r="K6" s="51">
        <v>0</v>
      </c>
      <c r="L6" s="45"/>
      <c r="M6" s="56">
        <f>AVERAGE(K6,L6)</f>
        <v>0</v>
      </c>
      <c r="N6" s="51">
        <v>0</v>
      </c>
      <c r="O6" s="23"/>
      <c r="P6" s="52">
        <f>AVERAGE(N6,O6)</f>
        <v>0</v>
      </c>
      <c r="Q6" s="42"/>
    </row>
    <row r="7" spans="1:17">
      <c r="A7" s="24">
        <f t="shared" ref="A7:A36" si="0">A6+1</f>
        <v>45871</v>
      </c>
      <c r="B7" s="32"/>
      <c r="C7" s="51">
        <v>0</v>
      </c>
      <c r="D7" s="45"/>
      <c r="E7" s="52">
        <f t="shared" ref="E7:E36" si="1">AVERAGE(C7,D7)</f>
        <v>0</v>
      </c>
      <c r="F7" s="53">
        <v>0</v>
      </c>
      <c r="G7" s="16"/>
      <c r="H7" s="52">
        <f t="shared" ref="H7:H36" si="2">AVERAGE(F7,G7)</f>
        <v>0</v>
      </c>
      <c r="I7" s="43"/>
      <c r="J7" s="38"/>
      <c r="K7" s="51">
        <v>0</v>
      </c>
      <c r="L7" s="45"/>
      <c r="M7" s="52">
        <f t="shared" ref="M7:M36" si="3">AVERAGE(K7,L7)</f>
        <v>0</v>
      </c>
      <c r="N7" s="51">
        <v>0</v>
      </c>
      <c r="O7" s="23"/>
      <c r="P7" s="52">
        <f t="shared" ref="P7:P36" si="4">AVERAGE(N7,O7)</f>
        <v>0</v>
      </c>
      <c r="Q7" s="43"/>
    </row>
    <row r="8" spans="1:17">
      <c r="A8" s="24">
        <f t="shared" si="0"/>
        <v>45872</v>
      </c>
      <c r="B8" s="32"/>
      <c r="C8" s="51">
        <v>0</v>
      </c>
      <c r="D8" s="45"/>
      <c r="E8" s="52">
        <f t="shared" si="1"/>
        <v>0</v>
      </c>
      <c r="F8" s="53">
        <v>0</v>
      </c>
      <c r="G8" s="16"/>
      <c r="H8" s="52">
        <f t="shared" si="2"/>
        <v>0</v>
      </c>
      <c r="I8" s="43"/>
      <c r="J8" s="38"/>
      <c r="K8" s="51">
        <v>0</v>
      </c>
      <c r="L8" s="45"/>
      <c r="M8" s="52">
        <f t="shared" si="3"/>
        <v>0</v>
      </c>
      <c r="N8" s="51">
        <v>0</v>
      </c>
      <c r="O8" s="23"/>
      <c r="P8" s="52">
        <f t="shared" si="4"/>
        <v>0</v>
      </c>
      <c r="Q8" s="43"/>
    </row>
    <row r="9" spans="1:17">
      <c r="A9" s="24">
        <f t="shared" si="0"/>
        <v>45873</v>
      </c>
      <c r="B9" s="32"/>
      <c r="C9" s="51">
        <v>0</v>
      </c>
      <c r="D9" s="45"/>
      <c r="E9" s="52">
        <f t="shared" si="1"/>
        <v>0</v>
      </c>
      <c r="F9" s="53">
        <v>0</v>
      </c>
      <c r="G9" s="16"/>
      <c r="H9" s="52">
        <f t="shared" si="2"/>
        <v>0</v>
      </c>
      <c r="I9" s="43"/>
      <c r="J9" s="38"/>
      <c r="K9" s="51">
        <v>0</v>
      </c>
      <c r="L9" s="45"/>
      <c r="M9" s="52">
        <f t="shared" si="3"/>
        <v>0</v>
      </c>
      <c r="N9" s="51">
        <v>0</v>
      </c>
      <c r="O9" s="23"/>
      <c r="P9" s="52">
        <f t="shared" si="4"/>
        <v>0</v>
      </c>
      <c r="Q9" s="43"/>
    </row>
    <row r="10" spans="1:17">
      <c r="A10" s="24">
        <f t="shared" si="0"/>
        <v>45874</v>
      </c>
      <c r="B10" s="32"/>
      <c r="C10" s="51">
        <v>0</v>
      </c>
      <c r="D10" s="45"/>
      <c r="E10" s="52">
        <f t="shared" si="1"/>
        <v>0</v>
      </c>
      <c r="F10" s="53">
        <v>0</v>
      </c>
      <c r="G10" s="16"/>
      <c r="H10" s="52">
        <f t="shared" si="2"/>
        <v>0</v>
      </c>
      <c r="I10" s="43"/>
      <c r="J10" s="38"/>
      <c r="K10" s="51">
        <v>0</v>
      </c>
      <c r="L10" s="45"/>
      <c r="M10" s="52">
        <f t="shared" si="3"/>
        <v>0</v>
      </c>
      <c r="N10" s="51">
        <v>0</v>
      </c>
      <c r="O10" s="23"/>
      <c r="P10" s="52">
        <f t="shared" si="4"/>
        <v>0</v>
      </c>
      <c r="Q10" s="43"/>
    </row>
    <row r="11" spans="1:17">
      <c r="A11" s="24">
        <f t="shared" si="0"/>
        <v>45875</v>
      </c>
      <c r="B11" s="32"/>
      <c r="C11" s="51">
        <v>0</v>
      </c>
      <c r="D11" s="45"/>
      <c r="E11" s="52">
        <f t="shared" si="1"/>
        <v>0</v>
      </c>
      <c r="F11" s="53">
        <v>0</v>
      </c>
      <c r="G11" s="16"/>
      <c r="H11" s="52">
        <f t="shared" si="2"/>
        <v>0</v>
      </c>
      <c r="I11" s="43"/>
      <c r="J11" s="38"/>
      <c r="K11" s="51">
        <v>0</v>
      </c>
      <c r="L11" s="45"/>
      <c r="M11" s="52">
        <f t="shared" si="3"/>
        <v>0</v>
      </c>
      <c r="N11" s="51">
        <v>0</v>
      </c>
      <c r="O11" s="23"/>
      <c r="P11" s="52">
        <f t="shared" si="4"/>
        <v>0</v>
      </c>
      <c r="Q11" s="43"/>
    </row>
    <row r="12" spans="1:17">
      <c r="A12" s="24">
        <f t="shared" si="0"/>
        <v>45876</v>
      </c>
      <c r="B12" s="33"/>
      <c r="C12" s="53">
        <v>0</v>
      </c>
      <c r="D12" s="46"/>
      <c r="E12" s="52">
        <f t="shared" si="1"/>
        <v>0</v>
      </c>
      <c r="F12" s="53">
        <v>0</v>
      </c>
      <c r="G12" s="16"/>
      <c r="H12" s="52">
        <f t="shared" si="2"/>
        <v>0</v>
      </c>
      <c r="I12" s="43"/>
      <c r="J12" s="38"/>
      <c r="K12" s="51">
        <v>0</v>
      </c>
      <c r="L12" s="45"/>
      <c r="M12" s="52">
        <f t="shared" si="3"/>
        <v>0</v>
      </c>
      <c r="N12" s="51">
        <v>0</v>
      </c>
      <c r="O12" s="23"/>
      <c r="P12" s="52">
        <f t="shared" si="4"/>
        <v>0</v>
      </c>
      <c r="Q12" s="43"/>
    </row>
    <row r="13" spans="1:17">
      <c r="A13" s="24">
        <f t="shared" si="0"/>
        <v>45877</v>
      </c>
      <c r="B13" s="33"/>
      <c r="C13" s="53">
        <v>0</v>
      </c>
      <c r="D13" s="46"/>
      <c r="E13" s="52">
        <f t="shared" si="1"/>
        <v>0</v>
      </c>
      <c r="F13" s="53">
        <v>0</v>
      </c>
      <c r="G13" s="16"/>
      <c r="H13" s="52">
        <f t="shared" si="2"/>
        <v>0</v>
      </c>
      <c r="I13" s="43"/>
      <c r="J13" s="38"/>
      <c r="K13" s="51">
        <v>0</v>
      </c>
      <c r="L13" s="45"/>
      <c r="M13" s="52">
        <f t="shared" si="3"/>
        <v>0</v>
      </c>
      <c r="N13" s="51">
        <v>0</v>
      </c>
      <c r="O13" s="23"/>
      <c r="P13" s="52">
        <f t="shared" si="4"/>
        <v>0</v>
      </c>
      <c r="Q13" s="43"/>
    </row>
    <row r="14" spans="1:17">
      <c r="A14" s="24">
        <f t="shared" si="0"/>
        <v>45878</v>
      </c>
      <c r="B14" s="33"/>
      <c r="C14" s="53">
        <v>0</v>
      </c>
      <c r="D14" s="46"/>
      <c r="E14" s="52">
        <f t="shared" si="1"/>
        <v>0</v>
      </c>
      <c r="F14" s="53">
        <v>0</v>
      </c>
      <c r="G14" s="16"/>
      <c r="H14" s="52">
        <f t="shared" si="2"/>
        <v>0</v>
      </c>
      <c r="I14" s="43"/>
      <c r="J14" s="38"/>
      <c r="K14" s="51">
        <v>0</v>
      </c>
      <c r="L14" s="45"/>
      <c r="M14" s="52">
        <f t="shared" si="3"/>
        <v>0</v>
      </c>
      <c r="N14" s="51">
        <v>0</v>
      </c>
      <c r="O14" s="23"/>
      <c r="P14" s="52">
        <f t="shared" si="4"/>
        <v>0</v>
      </c>
      <c r="Q14" s="43"/>
    </row>
    <row r="15" spans="1:17">
      <c r="A15" s="24">
        <f t="shared" si="0"/>
        <v>45879</v>
      </c>
      <c r="B15" s="33"/>
      <c r="C15" s="53">
        <v>0</v>
      </c>
      <c r="D15" s="46"/>
      <c r="E15" s="52">
        <f t="shared" si="1"/>
        <v>0</v>
      </c>
      <c r="F15" s="53">
        <v>0</v>
      </c>
      <c r="G15" s="16"/>
      <c r="H15" s="52">
        <f t="shared" si="2"/>
        <v>0</v>
      </c>
      <c r="I15" s="43"/>
      <c r="J15" s="38"/>
      <c r="K15" s="51">
        <v>0</v>
      </c>
      <c r="L15" s="45"/>
      <c r="M15" s="52">
        <f t="shared" si="3"/>
        <v>0</v>
      </c>
      <c r="N15" s="51">
        <v>0</v>
      </c>
      <c r="O15" s="23"/>
      <c r="P15" s="52">
        <f t="shared" si="4"/>
        <v>0</v>
      </c>
      <c r="Q15" s="43"/>
    </row>
    <row r="16" spans="1:17">
      <c r="A16" s="24">
        <f t="shared" si="0"/>
        <v>45880</v>
      </c>
      <c r="B16" s="33"/>
      <c r="C16" s="53">
        <v>0</v>
      </c>
      <c r="D16" s="46"/>
      <c r="E16" s="52">
        <f t="shared" si="1"/>
        <v>0</v>
      </c>
      <c r="F16" s="53">
        <v>0</v>
      </c>
      <c r="G16" s="16"/>
      <c r="H16" s="52">
        <f t="shared" si="2"/>
        <v>0</v>
      </c>
      <c r="I16" s="43"/>
      <c r="J16" s="38"/>
      <c r="K16" s="51">
        <v>0</v>
      </c>
      <c r="L16" s="45"/>
      <c r="M16" s="52">
        <f t="shared" si="3"/>
        <v>0</v>
      </c>
      <c r="N16" s="51">
        <v>0</v>
      </c>
      <c r="O16" s="23"/>
      <c r="P16" s="52">
        <f t="shared" si="4"/>
        <v>0</v>
      </c>
      <c r="Q16" s="43"/>
    </row>
    <row r="17" spans="1:28">
      <c r="A17" s="24">
        <f t="shared" si="0"/>
        <v>45881</v>
      </c>
      <c r="B17" s="33"/>
      <c r="C17" s="53">
        <v>0</v>
      </c>
      <c r="D17" s="46"/>
      <c r="E17" s="52">
        <f t="shared" si="1"/>
        <v>0</v>
      </c>
      <c r="F17" s="53">
        <v>0</v>
      </c>
      <c r="G17" s="16"/>
      <c r="H17" s="52">
        <f t="shared" si="2"/>
        <v>0</v>
      </c>
      <c r="I17" s="43"/>
      <c r="J17" s="38"/>
      <c r="K17" s="51">
        <v>0</v>
      </c>
      <c r="L17" s="45"/>
      <c r="M17" s="52">
        <f t="shared" si="3"/>
        <v>0</v>
      </c>
      <c r="N17" s="51">
        <v>0</v>
      </c>
      <c r="O17" s="23"/>
      <c r="P17" s="52">
        <f t="shared" si="4"/>
        <v>0</v>
      </c>
      <c r="Q17" s="43"/>
    </row>
    <row r="18" spans="1:28">
      <c r="A18" s="24">
        <f t="shared" si="0"/>
        <v>45882</v>
      </c>
      <c r="B18" s="33"/>
      <c r="C18" s="53">
        <v>0</v>
      </c>
      <c r="D18" s="46"/>
      <c r="E18" s="52">
        <f t="shared" si="1"/>
        <v>0</v>
      </c>
      <c r="F18" s="53">
        <v>0</v>
      </c>
      <c r="G18" s="16"/>
      <c r="H18" s="52">
        <f t="shared" si="2"/>
        <v>0</v>
      </c>
      <c r="I18" s="43"/>
      <c r="J18" s="38"/>
      <c r="K18" s="51">
        <v>0</v>
      </c>
      <c r="L18" s="45"/>
      <c r="M18" s="52">
        <f t="shared" si="3"/>
        <v>0</v>
      </c>
      <c r="N18" s="51">
        <v>0</v>
      </c>
      <c r="O18" s="23"/>
      <c r="P18" s="52">
        <f t="shared" si="4"/>
        <v>0</v>
      </c>
      <c r="Q18" s="43"/>
    </row>
    <row r="19" spans="1:28">
      <c r="A19" s="24">
        <f t="shared" si="0"/>
        <v>45883</v>
      </c>
      <c r="B19" s="33"/>
      <c r="C19" s="53">
        <v>0</v>
      </c>
      <c r="D19" s="46"/>
      <c r="E19" s="52">
        <f t="shared" si="1"/>
        <v>0</v>
      </c>
      <c r="F19" s="53">
        <v>0</v>
      </c>
      <c r="G19" s="16"/>
      <c r="H19" s="52">
        <f t="shared" si="2"/>
        <v>0</v>
      </c>
      <c r="I19" s="43"/>
      <c r="J19" s="38"/>
      <c r="K19" s="51">
        <v>0</v>
      </c>
      <c r="L19" s="45"/>
      <c r="M19" s="52">
        <f t="shared" si="3"/>
        <v>0</v>
      </c>
      <c r="N19" s="51">
        <v>0</v>
      </c>
      <c r="O19" s="23"/>
      <c r="P19" s="52">
        <f t="shared" si="4"/>
        <v>0</v>
      </c>
      <c r="Q19" s="43"/>
    </row>
    <row r="20" spans="1:28">
      <c r="A20" s="24">
        <f t="shared" si="0"/>
        <v>45884</v>
      </c>
      <c r="B20" s="33"/>
      <c r="C20" s="53">
        <v>0</v>
      </c>
      <c r="D20" s="46"/>
      <c r="E20" s="52">
        <f t="shared" si="1"/>
        <v>0</v>
      </c>
      <c r="F20" s="53">
        <v>0</v>
      </c>
      <c r="G20" s="16"/>
      <c r="H20" s="52">
        <f t="shared" si="2"/>
        <v>0</v>
      </c>
      <c r="I20" s="43"/>
      <c r="J20" s="38"/>
      <c r="K20" s="51">
        <v>0</v>
      </c>
      <c r="L20" s="45"/>
      <c r="M20" s="52">
        <f t="shared" si="3"/>
        <v>0</v>
      </c>
      <c r="N20" s="51">
        <v>0</v>
      </c>
      <c r="O20" s="23"/>
      <c r="P20" s="52">
        <f t="shared" si="4"/>
        <v>0</v>
      </c>
      <c r="Q20" s="43"/>
    </row>
    <row r="21" spans="1:28">
      <c r="A21" s="24">
        <f t="shared" si="0"/>
        <v>45885</v>
      </c>
      <c r="B21" s="33"/>
      <c r="C21" s="53">
        <v>0</v>
      </c>
      <c r="D21" s="46"/>
      <c r="E21" s="52">
        <f t="shared" si="1"/>
        <v>0</v>
      </c>
      <c r="F21" s="53">
        <v>0</v>
      </c>
      <c r="G21" s="16"/>
      <c r="H21" s="52">
        <f t="shared" si="2"/>
        <v>0</v>
      </c>
      <c r="I21" s="43"/>
      <c r="J21" s="38"/>
      <c r="K21" s="51">
        <v>0</v>
      </c>
      <c r="L21" s="45"/>
      <c r="M21" s="52">
        <f t="shared" si="3"/>
        <v>0</v>
      </c>
      <c r="N21" s="51">
        <v>0</v>
      </c>
      <c r="O21" s="23"/>
      <c r="P21" s="52">
        <f t="shared" si="4"/>
        <v>0</v>
      </c>
      <c r="Q21" s="43"/>
    </row>
    <row r="22" spans="1:28">
      <c r="A22" s="24">
        <f t="shared" si="0"/>
        <v>45886</v>
      </c>
      <c r="B22" s="33"/>
      <c r="C22" s="53">
        <v>0</v>
      </c>
      <c r="D22" s="46"/>
      <c r="E22" s="52">
        <f t="shared" si="1"/>
        <v>0</v>
      </c>
      <c r="F22" s="53">
        <v>0</v>
      </c>
      <c r="G22" s="16"/>
      <c r="H22" s="52">
        <f t="shared" si="2"/>
        <v>0</v>
      </c>
      <c r="I22" s="43"/>
      <c r="J22" s="38"/>
      <c r="K22" s="51">
        <v>0</v>
      </c>
      <c r="L22" s="45"/>
      <c r="M22" s="52">
        <f t="shared" si="3"/>
        <v>0</v>
      </c>
      <c r="N22" s="51">
        <v>0</v>
      </c>
      <c r="O22" s="23"/>
      <c r="P22" s="52">
        <f t="shared" si="4"/>
        <v>0</v>
      </c>
      <c r="Q22" s="43"/>
    </row>
    <row r="23" spans="1:28">
      <c r="A23" s="24">
        <f t="shared" si="0"/>
        <v>45887</v>
      </c>
      <c r="B23" s="33"/>
      <c r="C23" s="53">
        <v>0</v>
      </c>
      <c r="D23" s="46"/>
      <c r="E23" s="52">
        <f t="shared" si="1"/>
        <v>0</v>
      </c>
      <c r="F23" s="53">
        <v>0</v>
      </c>
      <c r="G23" s="16"/>
      <c r="H23" s="52">
        <f t="shared" si="2"/>
        <v>0</v>
      </c>
      <c r="I23" s="43"/>
      <c r="J23" s="38"/>
      <c r="K23" s="51">
        <v>0</v>
      </c>
      <c r="L23" s="45"/>
      <c r="M23" s="52">
        <f t="shared" si="3"/>
        <v>0</v>
      </c>
      <c r="N23" s="51">
        <v>0</v>
      </c>
      <c r="O23" s="23"/>
      <c r="P23" s="52">
        <f t="shared" si="4"/>
        <v>0</v>
      </c>
      <c r="Q23" s="43"/>
    </row>
    <row r="24" spans="1:28">
      <c r="A24" s="24">
        <f t="shared" si="0"/>
        <v>45888</v>
      </c>
      <c r="B24" s="33"/>
      <c r="C24" s="53">
        <v>0</v>
      </c>
      <c r="D24" s="46"/>
      <c r="E24" s="52">
        <f t="shared" si="1"/>
        <v>0</v>
      </c>
      <c r="F24" s="53">
        <v>0</v>
      </c>
      <c r="G24" s="16"/>
      <c r="H24" s="52">
        <f t="shared" si="2"/>
        <v>0</v>
      </c>
      <c r="I24" s="43"/>
      <c r="J24" s="38"/>
      <c r="K24" s="51">
        <v>0</v>
      </c>
      <c r="L24" s="45"/>
      <c r="M24" s="52">
        <f t="shared" si="3"/>
        <v>0</v>
      </c>
      <c r="N24" s="51">
        <v>0</v>
      </c>
      <c r="O24" s="23"/>
      <c r="P24" s="52">
        <f t="shared" si="4"/>
        <v>0</v>
      </c>
      <c r="Q24" s="43"/>
    </row>
    <row r="25" spans="1:28">
      <c r="A25" s="24">
        <f t="shared" si="0"/>
        <v>45889</v>
      </c>
      <c r="B25" s="33"/>
      <c r="C25" s="53">
        <v>0</v>
      </c>
      <c r="D25" s="46"/>
      <c r="E25" s="52">
        <f t="shared" si="1"/>
        <v>0</v>
      </c>
      <c r="F25" s="53">
        <v>0</v>
      </c>
      <c r="G25" s="16"/>
      <c r="H25" s="52">
        <f t="shared" si="2"/>
        <v>0</v>
      </c>
      <c r="I25" s="43"/>
      <c r="J25" s="38"/>
      <c r="K25" s="51">
        <v>0</v>
      </c>
      <c r="L25" s="45"/>
      <c r="M25" s="52">
        <f t="shared" si="3"/>
        <v>0</v>
      </c>
      <c r="N25" s="51">
        <v>0</v>
      </c>
      <c r="O25" s="23"/>
      <c r="P25" s="52">
        <f t="shared" si="4"/>
        <v>0</v>
      </c>
      <c r="Q25" s="43"/>
    </row>
    <row r="26" spans="1:28">
      <c r="A26" s="24">
        <f t="shared" si="0"/>
        <v>45890</v>
      </c>
      <c r="B26" s="33"/>
      <c r="C26" s="53">
        <v>0</v>
      </c>
      <c r="D26" s="46"/>
      <c r="E26" s="52">
        <f t="shared" si="1"/>
        <v>0</v>
      </c>
      <c r="F26" s="53">
        <v>0</v>
      </c>
      <c r="G26" s="16"/>
      <c r="H26" s="52">
        <f t="shared" si="2"/>
        <v>0</v>
      </c>
      <c r="I26" s="43"/>
      <c r="J26" s="38"/>
      <c r="K26" s="51">
        <v>0</v>
      </c>
      <c r="L26" s="45"/>
      <c r="M26" s="52">
        <f t="shared" si="3"/>
        <v>0</v>
      </c>
      <c r="N26" s="51">
        <v>0</v>
      </c>
      <c r="O26" s="23"/>
      <c r="P26" s="52">
        <f t="shared" si="4"/>
        <v>0</v>
      </c>
      <c r="Q26" s="43"/>
    </row>
    <row r="27" spans="1:28">
      <c r="A27" s="24">
        <f t="shared" si="0"/>
        <v>45891</v>
      </c>
      <c r="B27" s="33"/>
      <c r="C27" s="53">
        <v>0</v>
      </c>
      <c r="D27" s="46"/>
      <c r="E27" s="52">
        <f t="shared" si="1"/>
        <v>0</v>
      </c>
      <c r="F27" s="53">
        <v>0</v>
      </c>
      <c r="G27" s="16"/>
      <c r="H27" s="52">
        <f t="shared" si="2"/>
        <v>0</v>
      </c>
      <c r="I27" s="43"/>
      <c r="J27" s="38"/>
      <c r="K27" s="51">
        <v>0</v>
      </c>
      <c r="L27" s="45"/>
      <c r="M27" s="52">
        <f t="shared" si="3"/>
        <v>0</v>
      </c>
      <c r="N27" s="51">
        <v>0</v>
      </c>
      <c r="O27" s="23"/>
      <c r="P27" s="52">
        <f t="shared" si="4"/>
        <v>0</v>
      </c>
      <c r="Q27" s="43"/>
    </row>
    <row r="28" spans="1:28">
      <c r="A28" s="24">
        <f t="shared" si="0"/>
        <v>45892</v>
      </c>
      <c r="B28" s="33"/>
      <c r="C28" s="53">
        <v>0</v>
      </c>
      <c r="D28" s="46"/>
      <c r="E28" s="52">
        <f t="shared" si="1"/>
        <v>0</v>
      </c>
      <c r="F28" s="53">
        <v>0</v>
      </c>
      <c r="G28" s="16"/>
      <c r="H28" s="52">
        <f t="shared" si="2"/>
        <v>0</v>
      </c>
      <c r="I28" s="43"/>
      <c r="J28" s="38"/>
      <c r="K28" s="51">
        <v>0</v>
      </c>
      <c r="L28" s="45"/>
      <c r="M28" s="52">
        <f t="shared" si="3"/>
        <v>0</v>
      </c>
      <c r="N28" s="51">
        <v>0</v>
      </c>
      <c r="O28" s="23"/>
      <c r="P28" s="52">
        <f t="shared" si="4"/>
        <v>0</v>
      </c>
      <c r="Q28" s="43"/>
    </row>
    <row r="29" spans="1:28">
      <c r="A29" s="24">
        <f t="shared" si="0"/>
        <v>45893</v>
      </c>
      <c r="B29" s="33"/>
      <c r="C29" s="53">
        <v>0</v>
      </c>
      <c r="D29" s="46"/>
      <c r="E29" s="52">
        <f t="shared" si="1"/>
        <v>0</v>
      </c>
      <c r="F29" s="53">
        <v>0</v>
      </c>
      <c r="G29" s="16"/>
      <c r="H29" s="52">
        <f t="shared" si="2"/>
        <v>0</v>
      </c>
      <c r="I29" s="43"/>
      <c r="J29" s="38"/>
      <c r="K29" s="51">
        <v>0</v>
      </c>
      <c r="L29" s="45"/>
      <c r="M29" s="52">
        <f t="shared" si="3"/>
        <v>0</v>
      </c>
      <c r="N29" s="51">
        <v>0</v>
      </c>
      <c r="O29" s="23"/>
      <c r="P29" s="52">
        <f t="shared" si="4"/>
        <v>0</v>
      </c>
      <c r="Q29" s="43"/>
    </row>
    <row r="30" spans="1:28">
      <c r="A30" s="24">
        <f t="shared" si="0"/>
        <v>45894</v>
      </c>
      <c r="B30" s="33"/>
      <c r="C30" s="53">
        <v>0</v>
      </c>
      <c r="D30" s="46"/>
      <c r="E30" s="52">
        <f t="shared" si="1"/>
        <v>0</v>
      </c>
      <c r="F30" s="53">
        <v>0</v>
      </c>
      <c r="G30" s="16"/>
      <c r="H30" s="52">
        <f t="shared" si="2"/>
        <v>0</v>
      </c>
      <c r="I30" s="43"/>
      <c r="J30" s="38"/>
      <c r="K30" s="51">
        <v>0</v>
      </c>
      <c r="L30" s="45"/>
      <c r="M30" s="52">
        <f t="shared" si="3"/>
        <v>0</v>
      </c>
      <c r="N30" s="51">
        <v>0</v>
      </c>
      <c r="O30" s="23"/>
      <c r="P30" s="52">
        <f t="shared" si="4"/>
        <v>0</v>
      </c>
      <c r="Q30" s="43"/>
      <c r="U30" s="59">
        <f>D1</f>
        <v>2025</v>
      </c>
      <c r="V30" s="59"/>
      <c r="W30" s="59" t="s">
        <v>0</v>
      </c>
      <c r="X30" s="60">
        <f>I1</f>
        <v>8</v>
      </c>
      <c r="Y30" s="60" t="s">
        <v>29</v>
      </c>
      <c r="Z30" s="25"/>
      <c r="AA30" s="60" t="s">
        <v>30</v>
      </c>
      <c r="AB30" s="60"/>
    </row>
    <row r="31" spans="1:28">
      <c r="A31" s="24">
        <f t="shared" si="0"/>
        <v>45895</v>
      </c>
      <c r="B31" s="33"/>
      <c r="C31" s="53">
        <v>0</v>
      </c>
      <c r="D31" s="46"/>
      <c r="E31" s="52">
        <f t="shared" si="1"/>
        <v>0</v>
      </c>
      <c r="F31" s="53">
        <v>0</v>
      </c>
      <c r="G31" s="16"/>
      <c r="H31" s="52">
        <f t="shared" si="2"/>
        <v>0</v>
      </c>
      <c r="I31" s="43"/>
      <c r="J31" s="38"/>
      <c r="K31" s="51">
        <v>0</v>
      </c>
      <c r="L31" s="45"/>
      <c r="M31" s="52">
        <f t="shared" si="3"/>
        <v>0</v>
      </c>
      <c r="N31" s="51">
        <v>0</v>
      </c>
      <c r="O31" s="23"/>
      <c r="P31" s="52">
        <f t="shared" si="4"/>
        <v>0</v>
      </c>
      <c r="Q31" s="43"/>
      <c r="U31" s="59"/>
      <c r="V31" s="59"/>
      <c r="W31" s="59"/>
      <c r="X31" s="60"/>
      <c r="Y31" s="60"/>
      <c r="Z31" s="25"/>
      <c r="AA31" s="60"/>
      <c r="AB31" s="60"/>
    </row>
    <row r="32" spans="1:28">
      <c r="A32" s="24">
        <f t="shared" si="0"/>
        <v>45896</v>
      </c>
      <c r="B32" s="33"/>
      <c r="C32" s="53">
        <v>0</v>
      </c>
      <c r="D32" s="46"/>
      <c r="E32" s="52">
        <f t="shared" si="1"/>
        <v>0</v>
      </c>
      <c r="F32" s="53">
        <v>0</v>
      </c>
      <c r="G32" s="16"/>
      <c r="H32" s="52">
        <f t="shared" si="2"/>
        <v>0</v>
      </c>
      <c r="I32" s="43"/>
      <c r="J32" s="38"/>
      <c r="K32" s="51">
        <v>0</v>
      </c>
      <c r="L32" s="45"/>
      <c r="M32" s="52">
        <f t="shared" si="3"/>
        <v>0</v>
      </c>
      <c r="N32" s="51">
        <v>0</v>
      </c>
      <c r="O32" s="23"/>
      <c r="P32" s="52">
        <f t="shared" si="4"/>
        <v>0</v>
      </c>
      <c r="Q32" s="43"/>
    </row>
    <row r="33" spans="1:17">
      <c r="A33" s="24">
        <f t="shared" si="0"/>
        <v>45897</v>
      </c>
      <c r="B33" s="33"/>
      <c r="C33" s="53">
        <v>0</v>
      </c>
      <c r="D33" s="46"/>
      <c r="E33" s="52">
        <f t="shared" si="1"/>
        <v>0</v>
      </c>
      <c r="F33" s="53">
        <v>0</v>
      </c>
      <c r="G33" s="16"/>
      <c r="H33" s="52">
        <f t="shared" si="2"/>
        <v>0</v>
      </c>
      <c r="I33" s="43"/>
      <c r="J33" s="38"/>
      <c r="K33" s="51">
        <v>0</v>
      </c>
      <c r="L33" s="45"/>
      <c r="M33" s="52">
        <f t="shared" si="3"/>
        <v>0</v>
      </c>
      <c r="N33" s="51">
        <v>0</v>
      </c>
      <c r="O33" s="23"/>
      <c r="P33" s="52">
        <f t="shared" si="4"/>
        <v>0</v>
      </c>
      <c r="Q33" s="43"/>
    </row>
    <row r="34" spans="1:17">
      <c r="A34" s="24">
        <f t="shared" si="0"/>
        <v>45898</v>
      </c>
      <c r="B34" s="33"/>
      <c r="C34" s="53">
        <v>0</v>
      </c>
      <c r="D34" s="46"/>
      <c r="E34" s="52">
        <f t="shared" si="1"/>
        <v>0</v>
      </c>
      <c r="F34" s="53">
        <v>0</v>
      </c>
      <c r="G34" s="16"/>
      <c r="H34" s="52">
        <f t="shared" si="2"/>
        <v>0</v>
      </c>
      <c r="I34" s="43"/>
      <c r="J34" s="38"/>
      <c r="K34" s="51">
        <v>0</v>
      </c>
      <c r="L34" s="45"/>
      <c r="M34" s="52">
        <f t="shared" si="3"/>
        <v>0</v>
      </c>
      <c r="N34" s="51">
        <v>0</v>
      </c>
      <c r="O34" s="23"/>
      <c r="P34" s="52">
        <f t="shared" si="4"/>
        <v>0</v>
      </c>
      <c r="Q34" s="43"/>
    </row>
    <row r="35" spans="1:17">
      <c r="A35" s="24">
        <f t="shared" si="0"/>
        <v>45899</v>
      </c>
      <c r="B35" s="33"/>
      <c r="C35" s="53">
        <v>0</v>
      </c>
      <c r="D35" s="46"/>
      <c r="E35" s="52">
        <f t="shared" si="1"/>
        <v>0</v>
      </c>
      <c r="F35" s="53">
        <v>0</v>
      </c>
      <c r="G35" s="16"/>
      <c r="H35" s="52">
        <f t="shared" si="2"/>
        <v>0</v>
      </c>
      <c r="I35" s="43"/>
      <c r="J35" s="38"/>
      <c r="K35" s="51">
        <v>0</v>
      </c>
      <c r="L35" s="45"/>
      <c r="M35" s="52">
        <f t="shared" si="3"/>
        <v>0</v>
      </c>
      <c r="N35" s="51">
        <v>0</v>
      </c>
      <c r="O35" s="23"/>
      <c r="P35" s="52">
        <f t="shared" si="4"/>
        <v>0</v>
      </c>
      <c r="Q35" s="43"/>
    </row>
    <row r="36" spans="1:17" ht="13.8" thickBot="1">
      <c r="A36" s="26">
        <f t="shared" si="0"/>
        <v>45900</v>
      </c>
      <c r="B36" s="34"/>
      <c r="C36" s="54">
        <v>0</v>
      </c>
      <c r="D36" s="47"/>
      <c r="E36" s="55">
        <f t="shared" si="1"/>
        <v>0</v>
      </c>
      <c r="F36" s="54">
        <v>0</v>
      </c>
      <c r="G36" s="27"/>
      <c r="H36" s="55">
        <f t="shared" si="2"/>
        <v>0</v>
      </c>
      <c r="I36" s="44"/>
      <c r="J36" s="39"/>
      <c r="K36" s="54">
        <v>0</v>
      </c>
      <c r="L36" s="47"/>
      <c r="M36" s="57">
        <f t="shared" si="3"/>
        <v>0</v>
      </c>
      <c r="N36" s="54">
        <v>0</v>
      </c>
      <c r="O36" s="27"/>
      <c r="P36" s="55">
        <f t="shared" si="4"/>
        <v>0</v>
      </c>
      <c r="Q36" s="44"/>
    </row>
    <row r="37" spans="1:17" ht="13.8" thickTop="1">
      <c r="A37" s="28"/>
      <c r="B37" s="28"/>
      <c r="C37" s="28"/>
      <c r="D37" s="28"/>
    </row>
    <row r="38" spans="1:17">
      <c r="A38" s="28"/>
      <c r="B38" s="28"/>
      <c r="C38" s="28"/>
      <c r="D38" s="28"/>
    </row>
    <row r="39" spans="1:17">
      <c r="A39" s="28"/>
      <c r="B39" s="28"/>
      <c r="C39" s="28"/>
      <c r="D39" s="28"/>
    </row>
    <row r="40" spans="1:17">
      <c r="A40" s="28"/>
      <c r="B40" s="28"/>
      <c r="C40" s="28"/>
      <c r="D40" s="28"/>
    </row>
    <row r="41" spans="1:17">
      <c r="A41" s="28"/>
      <c r="B41" s="28"/>
      <c r="C41" s="28"/>
      <c r="D41" s="28"/>
    </row>
    <row r="42" spans="1:17">
      <c r="A42" s="28"/>
      <c r="B42" s="28"/>
      <c r="C42" s="28"/>
      <c r="D42" s="28"/>
    </row>
    <row r="43" spans="1:17">
      <c r="A43" s="28"/>
      <c r="B43" s="28"/>
      <c r="C43" s="28"/>
      <c r="D43" s="28"/>
    </row>
    <row r="44" spans="1:17">
      <c r="A44" s="28"/>
      <c r="B44" s="28"/>
      <c r="C44" s="28"/>
      <c r="D44" s="28"/>
    </row>
  </sheetData>
  <mergeCells count="13">
    <mergeCell ref="D1:F1"/>
    <mergeCell ref="M1:Q1"/>
    <mergeCell ref="B3:I3"/>
    <mergeCell ref="J3:Q3"/>
    <mergeCell ref="C4:E4"/>
    <mergeCell ref="F4:H4"/>
    <mergeCell ref="K4:M4"/>
    <mergeCell ref="N4:P4"/>
    <mergeCell ref="U30:V31"/>
    <mergeCell ref="W30:W31"/>
    <mergeCell ref="X30:X31"/>
    <mergeCell ref="Y30:Y31"/>
    <mergeCell ref="AA30:AB31"/>
  </mergeCells>
  <phoneticPr fontId="1"/>
  <conditionalFormatting sqref="A6:A36">
    <cfRule type="expression" dxfId="26" priority="4">
      <formula>WEEKDAY(A6)=7</formula>
    </cfRule>
    <cfRule type="expression" priority="5">
      <formula>WEEKDAY(A6)</formula>
    </cfRule>
    <cfRule type="expression" dxfId="25" priority="6">
      <formula>WEEKDAY(A6)=1</formula>
    </cfRule>
    <cfRule type="expression" dxfId="24" priority="7">
      <formula>"weekday(a5)=1"</formula>
    </cfRule>
  </conditionalFormatting>
  <pageMargins left="0.70866141732283472" right="0.6692913385826772" top="0.74803149606299213" bottom="0.74803149606299213" header="0.31496062992125984" footer="0.31496062992125984"/>
  <pageSetup paperSize="9" scale="90" orientation="landscape" horizontalDpi="0" verticalDpi="0" r:id="rId1"/>
  <colBreaks count="1" manualBreakCount="1">
    <brk id="17" max="1048575" man="1"/>
  </colBreak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00000000-000E-0000-0A00-000001000000}">
            <xm:f>COUNT(祝日リスト!$B:$B,A6)=1</xm:f>
            <x14:dxf>
              <font>
                <color rgb="FFFF0000"/>
              </font>
            </x14:dxf>
          </x14:cfRule>
          <x14:cfRule type="expression" priority="2" id="{00000000-000E-0000-0A00-000002000000}">
            <xm:f>COUNTIF(祝日リスト!$B:$B,A1048550)=1</xm:f>
            <x14:dxf>
              <font>
                <color rgb="FFFF0000"/>
              </font>
            </x14:dxf>
          </x14:cfRule>
          <x14:cfRule type="expression" priority="3" id="{00000000-000E-0000-0A00-000003000000}">
            <xm:f>COUNTIF(祝日リスト!$B:$B,A6)=1</xm:f>
            <x14:dxf>
              <font>
                <color rgb="FFFF0000"/>
              </font>
            </x14:dxf>
          </x14:cfRule>
          <xm:sqref>A6:A36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F8A573-F2EF-480C-9181-ACEA64850732}">
  <dimension ref="A1:AB44"/>
  <sheetViews>
    <sheetView showZeros="0" zoomScale="90" zoomScaleNormal="90" workbookViewId="0">
      <selection activeCell="B6" sqref="B6"/>
    </sheetView>
  </sheetViews>
  <sheetFormatPr defaultRowHeight="13.2"/>
  <cols>
    <col min="1" max="1" width="12.8984375" style="13" customWidth="1"/>
    <col min="2" max="2" width="7.5" style="13" customWidth="1"/>
    <col min="3" max="8" width="7.296875" style="13" customWidth="1"/>
    <col min="9" max="10" width="7.5" style="13" customWidth="1"/>
    <col min="11" max="16" width="7.296875" style="13" customWidth="1"/>
    <col min="17" max="17" width="7.5" style="13" customWidth="1"/>
    <col min="18" max="18" width="5.8984375" style="13" customWidth="1"/>
    <col min="19" max="35" width="8.796875" style="13"/>
    <col min="36" max="36" width="0" style="13" hidden="1" customWidth="1"/>
    <col min="37" max="16384" width="8.796875" style="13"/>
  </cols>
  <sheetData>
    <row r="1" spans="1:17" ht="30">
      <c r="A1" s="18"/>
      <c r="D1" s="59">
        <v>2025</v>
      </c>
      <c r="E1" s="59"/>
      <c r="F1" s="59"/>
      <c r="G1" s="18" t="s">
        <v>0</v>
      </c>
      <c r="I1" s="48">
        <v>9</v>
      </c>
      <c r="J1" s="18" t="s">
        <v>2</v>
      </c>
      <c r="K1" s="18"/>
      <c r="L1" s="18"/>
      <c r="M1" s="59" t="s">
        <v>48</v>
      </c>
      <c r="N1" s="59"/>
      <c r="O1" s="59"/>
      <c r="P1" s="59"/>
      <c r="Q1" s="59"/>
    </row>
    <row r="2" spans="1:17" ht="13.8" thickBot="1"/>
    <row r="3" spans="1:17" ht="13.8" thickTop="1">
      <c r="A3" s="19"/>
      <c r="B3" s="61" t="s">
        <v>25</v>
      </c>
      <c r="C3" s="62"/>
      <c r="D3" s="62"/>
      <c r="E3" s="63"/>
      <c r="F3" s="63"/>
      <c r="G3" s="63"/>
      <c r="H3" s="63"/>
      <c r="I3" s="64"/>
      <c r="J3" s="65" t="s">
        <v>26</v>
      </c>
      <c r="K3" s="65"/>
      <c r="L3" s="65"/>
      <c r="M3" s="66"/>
      <c r="N3" s="66"/>
      <c r="O3" s="66"/>
      <c r="P3" s="66"/>
      <c r="Q3" s="67"/>
    </row>
    <row r="4" spans="1:17">
      <c r="A4" s="29"/>
      <c r="B4" s="30"/>
      <c r="C4" s="68" t="s">
        <v>45</v>
      </c>
      <c r="D4" s="69"/>
      <c r="E4" s="70"/>
      <c r="F4" s="68" t="s">
        <v>47</v>
      </c>
      <c r="G4" s="69"/>
      <c r="H4" s="70"/>
      <c r="I4" s="40"/>
      <c r="J4" s="35"/>
      <c r="K4" s="68" t="s">
        <v>45</v>
      </c>
      <c r="L4" s="69"/>
      <c r="M4" s="70"/>
      <c r="N4" s="68" t="s">
        <v>47</v>
      </c>
      <c r="O4" s="69"/>
      <c r="P4" s="70"/>
      <c r="Q4" s="40"/>
    </row>
    <row r="5" spans="1:17" ht="13.8" thickBot="1">
      <c r="A5" s="20"/>
      <c r="B5" s="31" t="s">
        <v>27</v>
      </c>
      <c r="C5" s="49" t="s">
        <v>44</v>
      </c>
      <c r="D5" s="21" t="s">
        <v>46</v>
      </c>
      <c r="E5" s="50" t="s">
        <v>36</v>
      </c>
      <c r="F5" s="49" t="s">
        <v>44</v>
      </c>
      <c r="G5" s="21" t="s">
        <v>46</v>
      </c>
      <c r="H5" s="50" t="s">
        <v>36</v>
      </c>
      <c r="I5" s="41" t="s">
        <v>28</v>
      </c>
      <c r="J5" s="36" t="s">
        <v>27</v>
      </c>
      <c r="K5" s="49" t="s">
        <v>44</v>
      </c>
      <c r="L5" s="21" t="s">
        <v>46</v>
      </c>
      <c r="M5" s="50" t="s">
        <v>36</v>
      </c>
      <c r="N5" s="49" t="s">
        <v>44</v>
      </c>
      <c r="O5" s="21" t="s">
        <v>46</v>
      </c>
      <c r="P5" s="50" t="s">
        <v>36</v>
      </c>
      <c r="Q5" s="41" t="s">
        <v>28</v>
      </c>
    </row>
    <row r="6" spans="1:17">
      <c r="A6" s="22">
        <f>DATE(D1,I1,1)</f>
        <v>45901</v>
      </c>
      <c r="B6" s="32"/>
      <c r="C6" s="51">
        <v>0</v>
      </c>
      <c r="D6" s="45"/>
      <c r="E6" s="52">
        <f>AVERAGE(C6,D6)</f>
        <v>0</v>
      </c>
      <c r="F6" s="51">
        <v>0</v>
      </c>
      <c r="G6" s="23"/>
      <c r="H6" s="52">
        <f>AVERAGE(F6,G6)</f>
        <v>0</v>
      </c>
      <c r="I6" s="42"/>
      <c r="J6" s="37"/>
      <c r="K6" s="51">
        <v>0</v>
      </c>
      <c r="L6" s="45"/>
      <c r="M6" s="56">
        <f>AVERAGE(K6,L6)</f>
        <v>0</v>
      </c>
      <c r="N6" s="51">
        <v>0</v>
      </c>
      <c r="O6" s="23"/>
      <c r="P6" s="52">
        <f>AVERAGE(N6,O6)</f>
        <v>0</v>
      </c>
      <c r="Q6" s="42"/>
    </row>
    <row r="7" spans="1:17">
      <c r="A7" s="24">
        <f t="shared" ref="A7:A36" si="0">A6+1</f>
        <v>45902</v>
      </c>
      <c r="B7" s="32"/>
      <c r="C7" s="51">
        <v>0</v>
      </c>
      <c r="D7" s="45"/>
      <c r="E7" s="52">
        <f t="shared" ref="E7:E36" si="1">AVERAGE(C7,D7)</f>
        <v>0</v>
      </c>
      <c r="F7" s="53">
        <v>0</v>
      </c>
      <c r="G7" s="16"/>
      <c r="H7" s="52">
        <f t="shared" ref="H7:H36" si="2">AVERAGE(F7,G7)</f>
        <v>0</v>
      </c>
      <c r="I7" s="43"/>
      <c r="J7" s="38"/>
      <c r="K7" s="51">
        <v>0</v>
      </c>
      <c r="L7" s="45"/>
      <c r="M7" s="52">
        <f t="shared" ref="M7:M36" si="3">AVERAGE(K7,L7)</f>
        <v>0</v>
      </c>
      <c r="N7" s="51">
        <v>0</v>
      </c>
      <c r="O7" s="23"/>
      <c r="P7" s="52">
        <f t="shared" ref="P7:P36" si="4">AVERAGE(N7,O7)</f>
        <v>0</v>
      </c>
      <c r="Q7" s="43"/>
    </row>
    <row r="8" spans="1:17">
      <c r="A8" s="24">
        <f t="shared" si="0"/>
        <v>45903</v>
      </c>
      <c r="B8" s="32"/>
      <c r="C8" s="51">
        <v>0</v>
      </c>
      <c r="D8" s="45"/>
      <c r="E8" s="52">
        <f t="shared" si="1"/>
        <v>0</v>
      </c>
      <c r="F8" s="53">
        <v>0</v>
      </c>
      <c r="G8" s="16"/>
      <c r="H8" s="52">
        <f t="shared" si="2"/>
        <v>0</v>
      </c>
      <c r="I8" s="43"/>
      <c r="J8" s="38"/>
      <c r="K8" s="51">
        <v>0</v>
      </c>
      <c r="L8" s="45"/>
      <c r="M8" s="52">
        <f t="shared" si="3"/>
        <v>0</v>
      </c>
      <c r="N8" s="51">
        <v>0</v>
      </c>
      <c r="O8" s="23"/>
      <c r="P8" s="52">
        <f t="shared" si="4"/>
        <v>0</v>
      </c>
      <c r="Q8" s="43"/>
    </row>
    <row r="9" spans="1:17">
      <c r="A9" s="24">
        <f t="shared" si="0"/>
        <v>45904</v>
      </c>
      <c r="B9" s="32"/>
      <c r="C9" s="51">
        <v>0</v>
      </c>
      <c r="D9" s="45"/>
      <c r="E9" s="52">
        <f t="shared" si="1"/>
        <v>0</v>
      </c>
      <c r="F9" s="53">
        <v>0</v>
      </c>
      <c r="G9" s="16"/>
      <c r="H9" s="52">
        <f t="shared" si="2"/>
        <v>0</v>
      </c>
      <c r="I9" s="43"/>
      <c r="J9" s="38"/>
      <c r="K9" s="51">
        <v>0</v>
      </c>
      <c r="L9" s="45"/>
      <c r="M9" s="52">
        <f t="shared" si="3"/>
        <v>0</v>
      </c>
      <c r="N9" s="51">
        <v>0</v>
      </c>
      <c r="O9" s="23"/>
      <c r="P9" s="52">
        <f t="shared" si="4"/>
        <v>0</v>
      </c>
      <c r="Q9" s="43"/>
    </row>
    <row r="10" spans="1:17">
      <c r="A10" s="24">
        <f t="shared" si="0"/>
        <v>45905</v>
      </c>
      <c r="B10" s="32"/>
      <c r="C10" s="51">
        <v>0</v>
      </c>
      <c r="D10" s="45"/>
      <c r="E10" s="52">
        <f t="shared" si="1"/>
        <v>0</v>
      </c>
      <c r="F10" s="53">
        <v>0</v>
      </c>
      <c r="G10" s="16"/>
      <c r="H10" s="52">
        <f t="shared" si="2"/>
        <v>0</v>
      </c>
      <c r="I10" s="43"/>
      <c r="J10" s="38"/>
      <c r="K10" s="51">
        <v>0</v>
      </c>
      <c r="L10" s="45"/>
      <c r="M10" s="52">
        <f t="shared" si="3"/>
        <v>0</v>
      </c>
      <c r="N10" s="51">
        <v>0</v>
      </c>
      <c r="O10" s="23"/>
      <c r="P10" s="52">
        <f t="shared" si="4"/>
        <v>0</v>
      </c>
      <c r="Q10" s="43"/>
    </row>
    <row r="11" spans="1:17">
      <c r="A11" s="24">
        <f t="shared" si="0"/>
        <v>45906</v>
      </c>
      <c r="B11" s="32"/>
      <c r="C11" s="51">
        <v>0</v>
      </c>
      <c r="D11" s="45"/>
      <c r="E11" s="52">
        <f t="shared" si="1"/>
        <v>0</v>
      </c>
      <c r="F11" s="53">
        <v>0</v>
      </c>
      <c r="G11" s="16"/>
      <c r="H11" s="52">
        <f t="shared" si="2"/>
        <v>0</v>
      </c>
      <c r="I11" s="43"/>
      <c r="J11" s="38"/>
      <c r="K11" s="51">
        <v>0</v>
      </c>
      <c r="L11" s="45"/>
      <c r="M11" s="52">
        <f t="shared" si="3"/>
        <v>0</v>
      </c>
      <c r="N11" s="51">
        <v>0</v>
      </c>
      <c r="O11" s="23"/>
      <c r="P11" s="52">
        <f t="shared" si="4"/>
        <v>0</v>
      </c>
      <c r="Q11" s="43"/>
    </row>
    <row r="12" spans="1:17">
      <c r="A12" s="24">
        <f t="shared" si="0"/>
        <v>45907</v>
      </c>
      <c r="B12" s="33"/>
      <c r="C12" s="53">
        <v>0</v>
      </c>
      <c r="D12" s="46"/>
      <c r="E12" s="52">
        <f t="shared" si="1"/>
        <v>0</v>
      </c>
      <c r="F12" s="53">
        <v>0</v>
      </c>
      <c r="G12" s="16"/>
      <c r="H12" s="52">
        <f t="shared" si="2"/>
        <v>0</v>
      </c>
      <c r="I12" s="43"/>
      <c r="J12" s="38"/>
      <c r="K12" s="51">
        <v>0</v>
      </c>
      <c r="L12" s="45"/>
      <c r="M12" s="52">
        <f t="shared" si="3"/>
        <v>0</v>
      </c>
      <c r="N12" s="51">
        <v>0</v>
      </c>
      <c r="O12" s="23"/>
      <c r="P12" s="52">
        <f t="shared" si="4"/>
        <v>0</v>
      </c>
      <c r="Q12" s="43"/>
    </row>
    <row r="13" spans="1:17">
      <c r="A13" s="24">
        <f t="shared" si="0"/>
        <v>45908</v>
      </c>
      <c r="B13" s="33"/>
      <c r="C13" s="53">
        <v>0</v>
      </c>
      <c r="D13" s="46"/>
      <c r="E13" s="52">
        <f t="shared" si="1"/>
        <v>0</v>
      </c>
      <c r="F13" s="53">
        <v>0</v>
      </c>
      <c r="G13" s="16"/>
      <c r="H13" s="52">
        <f t="shared" si="2"/>
        <v>0</v>
      </c>
      <c r="I13" s="43"/>
      <c r="J13" s="38"/>
      <c r="K13" s="51">
        <v>0</v>
      </c>
      <c r="L13" s="45"/>
      <c r="M13" s="52">
        <f t="shared" si="3"/>
        <v>0</v>
      </c>
      <c r="N13" s="51">
        <v>0</v>
      </c>
      <c r="O13" s="23"/>
      <c r="P13" s="52">
        <f t="shared" si="4"/>
        <v>0</v>
      </c>
      <c r="Q13" s="43"/>
    </row>
    <row r="14" spans="1:17">
      <c r="A14" s="24">
        <f t="shared" si="0"/>
        <v>45909</v>
      </c>
      <c r="B14" s="33"/>
      <c r="C14" s="53">
        <v>0</v>
      </c>
      <c r="D14" s="46"/>
      <c r="E14" s="52">
        <f t="shared" si="1"/>
        <v>0</v>
      </c>
      <c r="F14" s="53">
        <v>0</v>
      </c>
      <c r="G14" s="16"/>
      <c r="H14" s="52">
        <f t="shared" si="2"/>
        <v>0</v>
      </c>
      <c r="I14" s="43"/>
      <c r="J14" s="38"/>
      <c r="K14" s="51">
        <v>0</v>
      </c>
      <c r="L14" s="45"/>
      <c r="M14" s="52">
        <f t="shared" si="3"/>
        <v>0</v>
      </c>
      <c r="N14" s="51">
        <v>0</v>
      </c>
      <c r="O14" s="23"/>
      <c r="P14" s="52">
        <f t="shared" si="4"/>
        <v>0</v>
      </c>
      <c r="Q14" s="43"/>
    </row>
    <row r="15" spans="1:17">
      <c r="A15" s="24">
        <f t="shared" si="0"/>
        <v>45910</v>
      </c>
      <c r="B15" s="33"/>
      <c r="C15" s="53">
        <v>0</v>
      </c>
      <c r="D15" s="46"/>
      <c r="E15" s="52">
        <f t="shared" si="1"/>
        <v>0</v>
      </c>
      <c r="F15" s="53">
        <v>0</v>
      </c>
      <c r="G15" s="16"/>
      <c r="H15" s="52">
        <f t="shared" si="2"/>
        <v>0</v>
      </c>
      <c r="I15" s="43"/>
      <c r="J15" s="38"/>
      <c r="K15" s="51">
        <v>0</v>
      </c>
      <c r="L15" s="45"/>
      <c r="M15" s="52">
        <f t="shared" si="3"/>
        <v>0</v>
      </c>
      <c r="N15" s="51">
        <v>0</v>
      </c>
      <c r="O15" s="23"/>
      <c r="P15" s="52">
        <f t="shared" si="4"/>
        <v>0</v>
      </c>
      <c r="Q15" s="43"/>
    </row>
    <row r="16" spans="1:17">
      <c r="A16" s="24">
        <f t="shared" si="0"/>
        <v>45911</v>
      </c>
      <c r="B16" s="33"/>
      <c r="C16" s="53">
        <v>0</v>
      </c>
      <c r="D16" s="46"/>
      <c r="E16" s="52">
        <f t="shared" si="1"/>
        <v>0</v>
      </c>
      <c r="F16" s="53">
        <v>0</v>
      </c>
      <c r="G16" s="16"/>
      <c r="H16" s="52">
        <f t="shared" si="2"/>
        <v>0</v>
      </c>
      <c r="I16" s="43"/>
      <c r="J16" s="38"/>
      <c r="K16" s="51">
        <v>0</v>
      </c>
      <c r="L16" s="45"/>
      <c r="M16" s="52">
        <f t="shared" si="3"/>
        <v>0</v>
      </c>
      <c r="N16" s="51">
        <v>0</v>
      </c>
      <c r="O16" s="23"/>
      <c r="P16" s="52">
        <f t="shared" si="4"/>
        <v>0</v>
      </c>
      <c r="Q16" s="43"/>
    </row>
    <row r="17" spans="1:28">
      <c r="A17" s="24">
        <f t="shared" si="0"/>
        <v>45912</v>
      </c>
      <c r="B17" s="33"/>
      <c r="C17" s="53">
        <v>0</v>
      </c>
      <c r="D17" s="46"/>
      <c r="E17" s="52">
        <f t="shared" si="1"/>
        <v>0</v>
      </c>
      <c r="F17" s="53">
        <v>0</v>
      </c>
      <c r="G17" s="16"/>
      <c r="H17" s="52">
        <f t="shared" si="2"/>
        <v>0</v>
      </c>
      <c r="I17" s="43"/>
      <c r="J17" s="38"/>
      <c r="K17" s="51">
        <v>0</v>
      </c>
      <c r="L17" s="45"/>
      <c r="M17" s="52">
        <f t="shared" si="3"/>
        <v>0</v>
      </c>
      <c r="N17" s="51">
        <v>0</v>
      </c>
      <c r="O17" s="23"/>
      <c r="P17" s="52">
        <f t="shared" si="4"/>
        <v>0</v>
      </c>
      <c r="Q17" s="43"/>
    </row>
    <row r="18" spans="1:28">
      <c r="A18" s="24">
        <f t="shared" si="0"/>
        <v>45913</v>
      </c>
      <c r="B18" s="33"/>
      <c r="C18" s="53">
        <v>0</v>
      </c>
      <c r="D18" s="46"/>
      <c r="E18" s="52">
        <f t="shared" si="1"/>
        <v>0</v>
      </c>
      <c r="F18" s="53">
        <v>0</v>
      </c>
      <c r="G18" s="16"/>
      <c r="H18" s="52">
        <f t="shared" si="2"/>
        <v>0</v>
      </c>
      <c r="I18" s="43"/>
      <c r="J18" s="38"/>
      <c r="K18" s="51">
        <v>0</v>
      </c>
      <c r="L18" s="45"/>
      <c r="M18" s="52">
        <f t="shared" si="3"/>
        <v>0</v>
      </c>
      <c r="N18" s="51">
        <v>0</v>
      </c>
      <c r="O18" s="23"/>
      <c r="P18" s="52">
        <f t="shared" si="4"/>
        <v>0</v>
      </c>
      <c r="Q18" s="43"/>
    </row>
    <row r="19" spans="1:28">
      <c r="A19" s="24">
        <f t="shared" si="0"/>
        <v>45914</v>
      </c>
      <c r="B19" s="33"/>
      <c r="C19" s="53">
        <v>0</v>
      </c>
      <c r="D19" s="46"/>
      <c r="E19" s="52">
        <f t="shared" si="1"/>
        <v>0</v>
      </c>
      <c r="F19" s="53">
        <v>0</v>
      </c>
      <c r="G19" s="16"/>
      <c r="H19" s="52">
        <f t="shared" si="2"/>
        <v>0</v>
      </c>
      <c r="I19" s="43"/>
      <c r="J19" s="38"/>
      <c r="K19" s="51">
        <v>0</v>
      </c>
      <c r="L19" s="45"/>
      <c r="M19" s="52">
        <f t="shared" si="3"/>
        <v>0</v>
      </c>
      <c r="N19" s="51">
        <v>0</v>
      </c>
      <c r="O19" s="23"/>
      <c r="P19" s="52">
        <f t="shared" si="4"/>
        <v>0</v>
      </c>
      <c r="Q19" s="43"/>
    </row>
    <row r="20" spans="1:28">
      <c r="A20" s="24">
        <f t="shared" si="0"/>
        <v>45915</v>
      </c>
      <c r="B20" s="33"/>
      <c r="C20" s="53">
        <v>0</v>
      </c>
      <c r="D20" s="46"/>
      <c r="E20" s="52">
        <f t="shared" si="1"/>
        <v>0</v>
      </c>
      <c r="F20" s="53">
        <v>0</v>
      </c>
      <c r="G20" s="16"/>
      <c r="H20" s="52">
        <f t="shared" si="2"/>
        <v>0</v>
      </c>
      <c r="I20" s="43"/>
      <c r="J20" s="38"/>
      <c r="K20" s="51">
        <v>0</v>
      </c>
      <c r="L20" s="45"/>
      <c r="M20" s="52">
        <f t="shared" si="3"/>
        <v>0</v>
      </c>
      <c r="N20" s="51">
        <v>0</v>
      </c>
      <c r="O20" s="23"/>
      <c r="P20" s="52">
        <f t="shared" si="4"/>
        <v>0</v>
      </c>
      <c r="Q20" s="43"/>
    </row>
    <row r="21" spans="1:28">
      <c r="A21" s="24">
        <f t="shared" si="0"/>
        <v>45916</v>
      </c>
      <c r="B21" s="33"/>
      <c r="C21" s="53">
        <v>0</v>
      </c>
      <c r="D21" s="46"/>
      <c r="E21" s="52">
        <f t="shared" si="1"/>
        <v>0</v>
      </c>
      <c r="F21" s="53">
        <v>0</v>
      </c>
      <c r="G21" s="16"/>
      <c r="H21" s="52">
        <f t="shared" si="2"/>
        <v>0</v>
      </c>
      <c r="I21" s="43"/>
      <c r="J21" s="38"/>
      <c r="K21" s="51">
        <v>0</v>
      </c>
      <c r="L21" s="45"/>
      <c r="M21" s="52">
        <f t="shared" si="3"/>
        <v>0</v>
      </c>
      <c r="N21" s="51">
        <v>0</v>
      </c>
      <c r="O21" s="23"/>
      <c r="P21" s="52">
        <f t="shared" si="4"/>
        <v>0</v>
      </c>
      <c r="Q21" s="43"/>
    </row>
    <row r="22" spans="1:28">
      <c r="A22" s="24">
        <f t="shared" si="0"/>
        <v>45917</v>
      </c>
      <c r="B22" s="33"/>
      <c r="C22" s="53">
        <v>0</v>
      </c>
      <c r="D22" s="46"/>
      <c r="E22" s="52">
        <f t="shared" si="1"/>
        <v>0</v>
      </c>
      <c r="F22" s="53">
        <v>0</v>
      </c>
      <c r="G22" s="16"/>
      <c r="H22" s="52">
        <f t="shared" si="2"/>
        <v>0</v>
      </c>
      <c r="I22" s="43"/>
      <c r="J22" s="38"/>
      <c r="K22" s="51">
        <v>0</v>
      </c>
      <c r="L22" s="45"/>
      <c r="M22" s="52">
        <f t="shared" si="3"/>
        <v>0</v>
      </c>
      <c r="N22" s="51">
        <v>0</v>
      </c>
      <c r="O22" s="23"/>
      <c r="P22" s="52">
        <f t="shared" si="4"/>
        <v>0</v>
      </c>
      <c r="Q22" s="43"/>
    </row>
    <row r="23" spans="1:28">
      <c r="A23" s="24">
        <f t="shared" si="0"/>
        <v>45918</v>
      </c>
      <c r="B23" s="33"/>
      <c r="C23" s="53">
        <v>0</v>
      </c>
      <c r="D23" s="46"/>
      <c r="E23" s="52">
        <f t="shared" si="1"/>
        <v>0</v>
      </c>
      <c r="F23" s="53">
        <v>0</v>
      </c>
      <c r="G23" s="16"/>
      <c r="H23" s="52">
        <f t="shared" si="2"/>
        <v>0</v>
      </c>
      <c r="I23" s="43"/>
      <c r="J23" s="38"/>
      <c r="K23" s="51">
        <v>0</v>
      </c>
      <c r="L23" s="45"/>
      <c r="M23" s="52">
        <f t="shared" si="3"/>
        <v>0</v>
      </c>
      <c r="N23" s="51">
        <v>0</v>
      </c>
      <c r="O23" s="23"/>
      <c r="P23" s="52">
        <f t="shared" si="4"/>
        <v>0</v>
      </c>
      <c r="Q23" s="43"/>
    </row>
    <row r="24" spans="1:28">
      <c r="A24" s="24">
        <f t="shared" si="0"/>
        <v>45919</v>
      </c>
      <c r="B24" s="33"/>
      <c r="C24" s="53">
        <v>0</v>
      </c>
      <c r="D24" s="46"/>
      <c r="E24" s="52">
        <f t="shared" si="1"/>
        <v>0</v>
      </c>
      <c r="F24" s="53">
        <v>0</v>
      </c>
      <c r="G24" s="16"/>
      <c r="H24" s="52">
        <f t="shared" si="2"/>
        <v>0</v>
      </c>
      <c r="I24" s="43"/>
      <c r="J24" s="38"/>
      <c r="K24" s="51">
        <v>0</v>
      </c>
      <c r="L24" s="45"/>
      <c r="M24" s="52">
        <f t="shared" si="3"/>
        <v>0</v>
      </c>
      <c r="N24" s="51">
        <v>0</v>
      </c>
      <c r="O24" s="23"/>
      <c r="P24" s="52">
        <f t="shared" si="4"/>
        <v>0</v>
      </c>
      <c r="Q24" s="43"/>
    </row>
    <row r="25" spans="1:28">
      <c r="A25" s="24">
        <f t="shared" si="0"/>
        <v>45920</v>
      </c>
      <c r="B25" s="33"/>
      <c r="C25" s="53">
        <v>0</v>
      </c>
      <c r="D25" s="46"/>
      <c r="E25" s="52">
        <f t="shared" si="1"/>
        <v>0</v>
      </c>
      <c r="F25" s="53">
        <v>0</v>
      </c>
      <c r="G25" s="16"/>
      <c r="H25" s="52">
        <f t="shared" si="2"/>
        <v>0</v>
      </c>
      <c r="I25" s="43"/>
      <c r="J25" s="38"/>
      <c r="K25" s="51">
        <v>0</v>
      </c>
      <c r="L25" s="45"/>
      <c r="M25" s="52">
        <f t="shared" si="3"/>
        <v>0</v>
      </c>
      <c r="N25" s="51">
        <v>0</v>
      </c>
      <c r="O25" s="23"/>
      <c r="P25" s="52">
        <f t="shared" si="4"/>
        <v>0</v>
      </c>
      <c r="Q25" s="43"/>
    </row>
    <row r="26" spans="1:28">
      <c r="A26" s="24">
        <f t="shared" si="0"/>
        <v>45921</v>
      </c>
      <c r="B26" s="33"/>
      <c r="C26" s="53">
        <v>0</v>
      </c>
      <c r="D26" s="46"/>
      <c r="E26" s="52">
        <f t="shared" si="1"/>
        <v>0</v>
      </c>
      <c r="F26" s="53">
        <v>0</v>
      </c>
      <c r="G26" s="16"/>
      <c r="H26" s="52">
        <f t="shared" si="2"/>
        <v>0</v>
      </c>
      <c r="I26" s="43"/>
      <c r="J26" s="38"/>
      <c r="K26" s="51">
        <v>0</v>
      </c>
      <c r="L26" s="45"/>
      <c r="M26" s="52">
        <f t="shared" si="3"/>
        <v>0</v>
      </c>
      <c r="N26" s="51">
        <v>0</v>
      </c>
      <c r="O26" s="23"/>
      <c r="P26" s="52">
        <f t="shared" si="4"/>
        <v>0</v>
      </c>
      <c r="Q26" s="43"/>
    </row>
    <row r="27" spans="1:28">
      <c r="A27" s="24">
        <f t="shared" si="0"/>
        <v>45922</v>
      </c>
      <c r="B27" s="33"/>
      <c r="C27" s="53">
        <v>0</v>
      </c>
      <c r="D27" s="46"/>
      <c r="E27" s="52">
        <f t="shared" si="1"/>
        <v>0</v>
      </c>
      <c r="F27" s="53">
        <v>0</v>
      </c>
      <c r="G27" s="16"/>
      <c r="H27" s="52">
        <f t="shared" si="2"/>
        <v>0</v>
      </c>
      <c r="I27" s="43"/>
      <c r="J27" s="38"/>
      <c r="K27" s="51">
        <v>0</v>
      </c>
      <c r="L27" s="45"/>
      <c r="M27" s="52">
        <f t="shared" si="3"/>
        <v>0</v>
      </c>
      <c r="N27" s="51">
        <v>0</v>
      </c>
      <c r="O27" s="23"/>
      <c r="P27" s="52">
        <f t="shared" si="4"/>
        <v>0</v>
      </c>
      <c r="Q27" s="43"/>
    </row>
    <row r="28" spans="1:28">
      <c r="A28" s="24">
        <f t="shared" si="0"/>
        <v>45923</v>
      </c>
      <c r="B28" s="33"/>
      <c r="C28" s="53">
        <v>0</v>
      </c>
      <c r="D28" s="46"/>
      <c r="E28" s="52">
        <f t="shared" si="1"/>
        <v>0</v>
      </c>
      <c r="F28" s="53">
        <v>0</v>
      </c>
      <c r="G28" s="16"/>
      <c r="H28" s="52">
        <f t="shared" si="2"/>
        <v>0</v>
      </c>
      <c r="I28" s="43"/>
      <c r="J28" s="38"/>
      <c r="K28" s="51">
        <v>0</v>
      </c>
      <c r="L28" s="45"/>
      <c r="M28" s="52">
        <f t="shared" si="3"/>
        <v>0</v>
      </c>
      <c r="N28" s="51">
        <v>0</v>
      </c>
      <c r="O28" s="23"/>
      <c r="P28" s="52">
        <f t="shared" si="4"/>
        <v>0</v>
      </c>
      <c r="Q28" s="43"/>
    </row>
    <row r="29" spans="1:28">
      <c r="A29" s="24">
        <f t="shared" si="0"/>
        <v>45924</v>
      </c>
      <c r="B29" s="33"/>
      <c r="C29" s="53">
        <v>0</v>
      </c>
      <c r="D29" s="46"/>
      <c r="E29" s="52">
        <f t="shared" si="1"/>
        <v>0</v>
      </c>
      <c r="F29" s="53">
        <v>0</v>
      </c>
      <c r="G29" s="16"/>
      <c r="H29" s="52">
        <f t="shared" si="2"/>
        <v>0</v>
      </c>
      <c r="I29" s="43"/>
      <c r="J29" s="38"/>
      <c r="K29" s="51">
        <v>0</v>
      </c>
      <c r="L29" s="45"/>
      <c r="M29" s="52">
        <f t="shared" si="3"/>
        <v>0</v>
      </c>
      <c r="N29" s="51">
        <v>0</v>
      </c>
      <c r="O29" s="23"/>
      <c r="P29" s="52">
        <f t="shared" si="4"/>
        <v>0</v>
      </c>
      <c r="Q29" s="43"/>
    </row>
    <row r="30" spans="1:28">
      <c r="A30" s="24">
        <f t="shared" si="0"/>
        <v>45925</v>
      </c>
      <c r="B30" s="33"/>
      <c r="C30" s="53">
        <v>0</v>
      </c>
      <c r="D30" s="46"/>
      <c r="E30" s="52">
        <f t="shared" si="1"/>
        <v>0</v>
      </c>
      <c r="F30" s="53">
        <v>0</v>
      </c>
      <c r="G30" s="16"/>
      <c r="H30" s="52">
        <f t="shared" si="2"/>
        <v>0</v>
      </c>
      <c r="I30" s="43"/>
      <c r="J30" s="38"/>
      <c r="K30" s="51">
        <v>0</v>
      </c>
      <c r="L30" s="45"/>
      <c r="M30" s="52">
        <f t="shared" si="3"/>
        <v>0</v>
      </c>
      <c r="N30" s="51">
        <v>0</v>
      </c>
      <c r="O30" s="23"/>
      <c r="P30" s="52">
        <f t="shared" si="4"/>
        <v>0</v>
      </c>
      <c r="Q30" s="43"/>
      <c r="U30" s="59">
        <f>D1</f>
        <v>2025</v>
      </c>
      <c r="V30" s="59"/>
      <c r="W30" s="59" t="s">
        <v>0</v>
      </c>
      <c r="X30" s="60">
        <f>I1</f>
        <v>9</v>
      </c>
      <c r="Y30" s="60" t="s">
        <v>29</v>
      </c>
      <c r="Z30" s="25"/>
      <c r="AA30" s="60" t="s">
        <v>30</v>
      </c>
      <c r="AB30" s="60"/>
    </row>
    <row r="31" spans="1:28">
      <c r="A31" s="24">
        <f t="shared" si="0"/>
        <v>45926</v>
      </c>
      <c r="B31" s="33"/>
      <c r="C31" s="53">
        <v>0</v>
      </c>
      <c r="D31" s="46"/>
      <c r="E31" s="52">
        <f t="shared" si="1"/>
        <v>0</v>
      </c>
      <c r="F31" s="53">
        <v>0</v>
      </c>
      <c r="G31" s="16"/>
      <c r="H31" s="52">
        <f t="shared" si="2"/>
        <v>0</v>
      </c>
      <c r="I31" s="43"/>
      <c r="J31" s="38"/>
      <c r="K31" s="51">
        <v>0</v>
      </c>
      <c r="L31" s="45"/>
      <c r="M31" s="52">
        <f t="shared" si="3"/>
        <v>0</v>
      </c>
      <c r="N31" s="51">
        <v>0</v>
      </c>
      <c r="O31" s="23"/>
      <c r="P31" s="52">
        <f t="shared" si="4"/>
        <v>0</v>
      </c>
      <c r="Q31" s="43"/>
      <c r="U31" s="59"/>
      <c r="V31" s="59"/>
      <c r="W31" s="59"/>
      <c r="X31" s="60"/>
      <c r="Y31" s="60"/>
      <c r="Z31" s="25"/>
      <c r="AA31" s="60"/>
      <c r="AB31" s="60"/>
    </row>
    <row r="32" spans="1:28">
      <c r="A32" s="24">
        <f t="shared" si="0"/>
        <v>45927</v>
      </c>
      <c r="B32" s="33"/>
      <c r="C32" s="53">
        <v>0</v>
      </c>
      <c r="D32" s="46"/>
      <c r="E32" s="52">
        <f t="shared" si="1"/>
        <v>0</v>
      </c>
      <c r="F32" s="53">
        <v>0</v>
      </c>
      <c r="G32" s="16"/>
      <c r="H32" s="52">
        <f t="shared" si="2"/>
        <v>0</v>
      </c>
      <c r="I32" s="43"/>
      <c r="J32" s="38"/>
      <c r="K32" s="51">
        <v>0</v>
      </c>
      <c r="L32" s="45"/>
      <c r="M32" s="52">
        <f t="shared" si="3"/>
        <v>0</v>
      </c>
      <c r="N32" s="51">
        <v>0</v>
      </c>
      <c r="O32" s="23"/>
      <c r="P32" s="52">
        <f t="shared" si="4"/>
        <v>0</v>
      </c>
      <c r="Q32" s="43"/>
    </row>
    <row r="33" spans="1:17">
      <c r="A33" s="24">
        <f t="shared" si="0"/>
        <v>45928</v>
      </c>
      <c r="B33" s="33"/>
      <c r="C33" s="53">
        <v>0</v>
      </c>
      <c r="D33" s="46"/>
      <c r="E33" s="52">
        <f t="shared" si="1"/>
        <v>0</v>
      </c>
      <c r="F33" s="53">
        <v>0</v>
      </c>
      <c r="G33" s="16"/>
      <c r="H33" s="52">
        <f t="shared" si="2"/>
        <v>0</v>
      </c>
      <c r="I33" s="43"/>
      <c r="J33" s="38"/>
      <c r="K33" s="51">
        <v>0</v>
      </c>
      <c r="L33" s="45"/>
      <c r="M33" s="52">
        <f t="shared" si="3"/>
        <v>0</v>
      </c>
      <c r="N33" s="51">
        <v>0</v>
      </c>
      <c r="O33" s="23"/>
      <c r="P33" s="52">
        <f t="shared" si="4"/>
        <v>0</v>
      </c>
      <c r="Q33" s="43"/>
    </row>
    <row r="34" spans="1:17">
      <c r="A34" s="24">
        <f t="shared" si="0"/>
        <v>45929</v>
      </c>
      <c r="B34" s="33"/>
      <c r="C34" s="53">
        <v>0</v>
      </c>
      <c r="D34" s="46"/>
      <c r="E34" s="52">
        <f t="shared" si="1"/>
        <v>0</v>
      </c>
      <c r="F34" s="53">
        <v>0</v>
      </c>
      <c r="G34" s="16"/>
      <c r="H34" s="52">
        <f t="shared" si="2"/>
        <v>0</v>
      </c>
      <c r="I34" s="43"/>
      <c r="J34" s="38"/>
      <c r="K34" s="51">
        <v>0</v>
      </c>
      <c r="L34" s="45"/>
      <c r="M34" s="52">
        <f t="shared" si="3"/>
        <v>0</v>
      </c>
      <c r="N34" s="51">
        <v>0</v>
      </c>
      <c r="O34" s="23"/>
      <c r="P34" s="52">
        <f t="shared" si="4"/>
        <v>0</v>
      </c>
      <c r="Q34" s="43"/>
    </row>
    <row r="35" spans="1:17">
      <c r="A35" s="24">
        <f t="shared" si="0"/>
        <v>45930</v>
      </c>
      <c r="B35" s="33"/>
      <c r="C35" s="53">
        <v>0</v>
      </c>
      <c r="D35" s="46"/>
      <c r="E35" s="52">
        <f t="shared" si="1"/>
        <v>0</v>
      </c>
      <c r="F35" s="53">
        <v>0</v>
      </c>
      <c r="G35" s="16"/>
      <c r="H35" s="52">
        <f t="shared" si="2"/>
        <v>0</v>
      </c>
      <c r="I35" s="43"/>
      <c r="J35" s="38"/>
      <c r="K35" s="51">
        <v>0</v>
      </c>
      <c r="L35" s="45"/>
      <c r="M35" s="52">
        <f t="shared" si="3"/>
        <v>0</v>
      </c>
      <c r="N35" s="51">
        <v>0</v>
      </c>
      <c r="O35" s="23"/>
      <c r="P35" s="52">
        <f t="shared" si="4"/>
        <v>0</v>
      </c>
      <c r="Q35" s="43"/>
    </row>
    <row r="36" spans="1:17" ht="13.8" thickBot="1">
      <c r="A36" s="26">
        <f t="shared" si="0"/>
        <v>45931</v>
      </c>
      <c r="B36" s="34"/>
      <c r="C36" s="54">
        <v>0</v>
      </c>
      <c r="D36" s="47"/>
      <c r="E36" s="55">
        <f t="shared" si="1"/>
        <v>0</v>
      </c>
      <c r="F36" s="54">
        <v>0</v>
      </c>
      <c r="G36" s="27"/>
      <c r="H36" s="55">
        <f t="shared" si="2"/>
        <v>0</v>
      </c>
      <c r="I36" s="44"/>
      <c r="J36" s="39"/>
      <c r="K36" s="54">
        <v>0</v>
      </c>
      <c r="L36" s="47"/>
      <c r="M36" s="57">
        <f t="shared" si="3"/>
        <v>0</v>
      </c>
      <c r="N36" s="54">
        <v>0</v>
      </c>
      <c r="O36" s="27"/>
      <c r="P36" s="55">
        <f t="shared" si="4"/>
        <v>0</v>
      </c>
      <c r="Q36" s="44"/>
    </row>
    <row r="37" spans="1:17" ht="13.8" thickTop="1">
      <c r="A37" s="28"/>
      <c r="B37" s="28"/>
      <c r="C37" s="28"/>
      <c r="D37" s="28"/>
    </row>
    <row r="38" spans="1:17">
      <c r="A38" s="28"/>
      <c r="B38" s="28"/>
      <c r="C38" s="28"/>
      <c r="D38" s="28"/>
    </row>
    <row r="39" spans="1:17">
      <c r="A39" s="28"/>
      <c r="B39" s="28"/>
      <c r="C39" s="28"/>
      <c r="D39" s="28"/>
    </row>
    <row r="40" spans="1:17">
      <c r="A40" s="28"/>
      <c r="B40" s="28"/>
      <c r="C40" s="28"/>
      <c r="D40" s="28"/>
    </row>
    <row r="41" spans="1:17">
      <c r="A41" s="28"/>
      <c r="B41" s="28"/>
      <c r="C41" s="28"/>
      <c r="D41" s="28"/>
    </row>
    <row r="42" spans="1:17">
      <c r="A42" s="28"/>
      <c r="B42" s="28"/>
      <c r="C42" s="28"/>
      <c r="D42" s="28"/>
    </row>
    <row r="43" spans="1:17">
      <c r="A43" s="28"/>
      <c r="B43" s="28"/>
      <c r="C43" s="28"/>
      <c r="D43" s="28"/>
    </row>
    <row r="44" spans="1:17">
      <c r="A44" s="28"/>
      <c r="B44" s="28"/>
      <c r="C44" s="28"/>
      <c r="D44" s="28"/>
    </row>
  </sheetData>
  <mergeCells count="13">
    <mergeCell ref="D1:F1"/>
    <mergeCell ref="M1:Q1"/>
    <mergeCell ref="B3:I3"/>
    <mergeCell ref="J3:Q3"/>
    <mergeCell ref="C4:E4"/>
    <mergeCell ref="F4:H4"/>
    <mergeCell ref="K4:M4"/>
    <mergeCell ref="N4:P4"/>
    <mergeCell ref="U30:V31"/>
    <mergeCell ref="W30:W31"/>
    <mergeCell ref="X30:X31"/>
    <mergeCell ref="Y30:Y31"/>
    <mergeCell ref="AA30:AB31"/>
  </mergeCells>
  <phoneticPr fontId="1"/>
  <conditionalFormatting sqref="A6:A36">
    <cfRule type="expression" dxfId="20" priority="4">
      <formula>WEEKDAY(A6)=7</formula>
    </cfRule>
    <cfRule type="expression" priority="5">
      <formula>WEEKDAY(A6)</formula>
    </cfRule>
    <cfRule type="expression" dxfId="19" priority="6">
      <formula>WEEKDAY(A6)=1</formula>
    </cfRule>
    <cfRule type="expression" dxfId="18" priority="7">
      <formula>"weekday(a5)=1"</formula>
    </cfRule>
  </conditionalFormatting>
  <pageMargins left="0.70866141732283472" right="0.6692913385826772" top="0.74803149606299213" bottom="0.74803149606299213" header="0.31496062992125984" footer="0.31496062992125984"/>
  <pageSetup paperSize="9" scale="90" orientation="landscape" horizontalDpi="0" verticalDpi="0" r:id="rId1"/>
  <colBreaks count="1" manualBreakCount="1">
    <brk id="17" max="1048575" man="1"/>
  </colBreak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00000000-000E-0000-0B00-000001000000}">
            <xm:f>COUNT(祝日リスト!$B:$B,A6)=1</xm:f>
            <x14:dxf>
              <font>
                <color rgb="FFFF0000"/>
              </font>
            </x14:dxf>
          </x14:cfRule>
          <x14:cfRule type="expression" priority="2" id="{00000000-000E-0000-0B00-000002000000}">
            <xm:f>COUNTIF(祝日リスト!$B:$B,A1048550)=1</xm:f>
            <x14:dxf>
              <font>
                <color rgb="FFFF0000"/>
              </font>
            </x14:dxf>
          </x14:cfRule>
          <x14:cfRule type="expression" priority="3" id="{00000000-000E-0000-0B00-000003000000}">
            <xm:f>COUNTIF(祝日リスト!$B:$B,A6)=1</xm:f>
            <x14:dxf>
              <font>
                <color rgb="FFFF0000"/>
              </font>
            </x14:dxf>
          </x14:cfRule>
          <xm:sqref>A6:A36</xm:sqref>
        </x14:conditionalFormatting>
      </x14:conditionalFormatting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44"/>
  <sheetViews>
    <sheetView showZeros="0" zoomScale="90" zoomScaleNormal="90" workbookViewId="0">
      <selection activeCell="B6" sqref="B6"/>
    </sheetView>
  </sheetViews>
  <sheetFormatPr defaultRowHeight="13.2"/>
  <cols>
    <col min="1" max="1" width="12.8984375" style="13" customWidth="1"/>
    <col min="2" max="2" width="7.5" style="13" customWidth="1"/>
    <col min="3" max="8" width="7.296875" style="13" customWidth="1"/>
    <col min="9" max="10" width="7.5" style="13" customWidth="1"/>
    <col min="11" max="16" width="7.296875" style="13" customWidth="1"/>
    <col min="17" max="17" width="7.5" style="13" customWidth="1"/>
    <col min="18" max="18" width="5.8984375" style="13" customWidth="1"/>
    <col min="19" max="35" width="8.796875" style="13"/>
    <col min="36" max="36" width="0" style="13" hidden="1" customWidth="1"/>
    <col min="37" max="16384" width="8.796875" style="13"/>
  </cols>
  <sheetData>
    <row r="1" spans="1:17" ht="30">
      <c r="A1" s="18"/>
      <c r="D1" s="59">
        <v>2025</v>
      </c>
      <c r="E1" s="59"/>
      <c r="F1" s="59"/>
      <c r="G1" s="18" t="s">
        <v>0</v>
      </c>
      <c r="I1" s="48">
        <v>10</v>
      </c>
      <c r="J1" s="18" t="s">
        <v>2</v>
      </c>
      <c r="K1" s="18"/>
      <c r="L1" s="18"/>
      <c r="M1" s="59" t="s">
        <v>48</v>
      </c>
      <c r="N1" s="59"/>
      <c r="O1" s="59"/>
      <c r="P1" s="59"/>
      <c r="Q1" s="59"/>
    </row>
    <row r="2" spans="1:17" ht="13.8" thickBot="1"/>
    <row r="3" spans="1:17" ht="13.8" thickTop="1">
      <c r="A3" s="19"/>
      <c r="B3" s="61" t="s">
        <v>25</v>
      </c>
      <c r="C3" s="62"/>
      <c r="D3" s="62"/>
      <c r="E3" s="63"/>
      <c r="F3" s="63"/>
      <c r="G3" s="63"/>
      <c r="H3" s="63"/>
      <c r="I3" s="64"/>
      <c r="J3" s="65" t="s">
        <v>26</v>
      </c>
      <c r="K3" s="65"/>
      <c r="L3" s="65"/>
      <c r="M3" s="66"/>
      <c r="N3" s="66"/>
      <c r="O3" s="66"/>
      <c r="P3" s="66"/>
      <c r="Q3" s="67"/>
    </row>
    <row r="4" spans="1:17">
      <c r="A4" s="29"/>
      <c r="B4" s="30"/>
      <c r="C4" s="68" t="s">
        <v>45</v>
      </c>
      <c r="D4" s="69"/>
      <c r="E4" s="70"/>
      <c r="F4" s="68" t="s">
        <v>47</v>
      </c>
      <c r="G4" s="69"/>
      <c r="H4" s="70"/>
      <c r="I4" s="40"/>
      <c r="J4" s="35"/>
      <c r="K4" s="68" t="s">
        <v>45</v>
      </c>
      <c r="L4" s="69"/>
      <c r="M4" s="70"/>
      <c r="N4" s="68" t="s">
        <v>47</v>
      </c>
      <c r="O4" s="69"/>
      <c r="P4" s="70"/>
      <c r="Q4" s="40"/>
    </row>
    <row r="5" spans="1:17" ht="13.8" thickBot="1">
      <c r="A5" s="20"/>
      <c r="B5" s="31" t="s">
        <v>27</v>
      </c>
      <c r="C5" s="49" t="s">
        <v>44</v>
      </c>
      <c r="D5" s="21" t="s">
        <v>46</v>
      </c>
      <c r="E5" s="50" t="s">
        <v>36</v>
      </c>
      <c r="F5" s="49" t="s">
        <v>44</v>
      </c>
      <c r="G5" s="21" t="s">
        <v>46</v>
      </c>
      <c r="H5" s="50" t="s">
        <v>36</v>
      </c>
      <c r="I5" s="41" t="s">
        <v>28</v>
      </c>
      <c r="J5" s="36" t="s">
        <v>27</v>
      </c>
      <c r="K5" s="49" t="s">
        <v>44</v>
      </c>
      <c r="L5" s="21" t="s">
        <v>46</v>
      </c>
      <c r="M5" s="50" t="s">
        <v>36</v>
      </c>
      <c r="N5" s="49" t="s">
        <v>44</v>
      </c>
      <c r="O5" s="21" t="s">
        <v>46</v>
      </c>
      <c r="P5" s="50" t="s">
        <v>36</v>
      </c>
      <c r="Q5" s="41" t="s">
        <v>28</v>
      </c>
    </row>
    <row r="6" spans="1:17">
      <c r="A6" s="22">
        <f>DATE(D1,I1,1)</f>
        <v>45931</v>
      </c>
      <c r="B6" s="32"/>
      <c r="C6" s="51">
        <v>0</v>
      </c>
      <c r="D6" s="45"/>
      <c r="E6" s="52">
        <f>AVERAGE(C6,D6)</f>
        <v>0</v>
      </c>
      <c r="F6" s="51">
        <v>0</v>
      </c>
      <c r="G6" s="23"/>
      <c r="H6" s="52">
        <f>AVERAGE(F6,G6)</f>
        <v>0</v>
      </c>
      <c r="I6" s="42"/>
      <c r="J6" s="37"/>
      <c r="K6" s="51">
        <v>0</v>
      </c>
      <c r="L6" s="45"/>
      <c r="M6" s="56">
        <f>AVERAGE(K6,L6)</f>
        <v>0</v>
      </c>
      <c r="N6" s="51">
        <v>0</v>
      </c>
      <c r="O6" s="23"/>
      <c r="P6" s="52">
        <f>AVERAGE(N6,O6)</f>
        <v>0</v>
      </c>
      <c r="Q6" s="42"/>
    </row>
    <row r="7" spans="1:17">
      <c r="A7" s="24">
        <f t="shared" ref="A7:A36" si="0">A6+1</f>
        <v>45932</v>
      </c>
      <c r="B7" s="32"/>
      <c r="C7" s="51">
        <v>0</v>
      </c>
      <c r="D7" s="45"/>
      <c r="E7" s="52">
        <f t="shared" ref="E7:E36" si="1">AVERAGE(C7,D7)</f>
        <v>0</v>
      </c>
      <c r="F7" s="53">
        <v>0</v>
      </c>
      <c r="G7" s="16"/>
      <c r="H7" s="52">
        <f t="shared" ref="H7:H36" si="2">AVERAGE(F7,G7)</f>
        <v>0</v>
      </c>
      <c r="I7" s="43"/>
      <c r="J7" s="38"/>
      <c r="K7" s="51">
        <v>0</v>
      </c>
      <c r="L7" s="45"/>
      <c r="M7" s="52">
        <f t="shared" ref="M7:M36" si="3">AVERAGE(K7,L7)</f>
        <v>0</v>
      </c>
      <c r="N7" s="51">
        <v>0</v>
      </c>
      <c r="O7" s="23"/>
      <c r="P7" s="52">
        <f t="shared" ref="P7:P36" si="4">AVERAGE(N7,O7)</f>
        <v>0</v>
      </c>
      <c r="Q7" s="43"/>
    </row>
    <row r="8" spans="1:17">
      <c r="A8" s="24">
        <f t="shared" si="0"/>
        <v>45933</v>
      </c>
      <c r="B8" s="32"/>
      <c r="C8" s="51">
        <v>0</v>
      </c>
      <c r="D8" s="45"/>
      <c r="E8" s="52">
        <f t="shared" si="1"/>
        <v>0</v>
      </c>
      <c r="F8" s="53">
        <v>0</v>
      </c>
      <c r="G8" s="16"/>
      <c r="H8" s="52">
        <f t="shared" si="2"/>
        <v>0</v>
      </c>
      <c r="I8" s="43"/>
      <c r="J8" s="38"/>
      <c r="K8" s="51">
        <v>0</v>
      </c>
      <c r="L8" s="45"/>
      <c r="M8" s="52">
        <f t="shared" si="3"/>
        <v>0</v>
      </c>
      <c r="N8" s="51">
        <v>0</v>
      </c>
      <c r="O8" s="23"/>
      <c r="P8" s="52">
        <f t="shared" si="4"/>
        <v>0</v>
      </c>
      <c r="Q8" s="43"/>
    </row>
    <row r="9" spans="1:17">
      <c r="A9" s="24">
        <f t="shared" si="0"/>
        <v>45934</v>
      </c>
      <c r="B9" s="32"/>
      <c r="C9" s="51">
        <v>0</v>
      </c>
      <c r="D9" s="45"/>
      <c r="E9" s="52">
        <f t="shared" si="1"/>
        <v>0</v>
      </c>
      <c r="F9" s="53">
        <v>0</v>
      </c>
      <c r="G9" s="16"/>
      <c r="H9" s="52">
        <f t="shared" si="2"/>
        <v>0</v>
      </c>
      <c r="I9" s="43"/>
      <c r="J9" s="38"/>
      <c r="K9" s="51">
        <v>0</v>
      </c>
      <c r="L9" s="45"/>
      <c r="M9" s="52">
        <f t="shared" si="3"/>
        <v>0</v>
      </c>
      <c r="N9" s="51">
        <v>0</v>
      </c>
      <c r="O9" s="23"/>
      <c r="P9" s="52">
        <f t="shared" si="4"/>
        <v>0</v>
      </c>
      <c r="Q9" s="43"/>
    </row>
    <row r="10" spans="1:17">
      <c r="A10" s="24">
        <f t="shared" si="0"/>
        <v>45935</v>
      </c>
      <c r="B10" s="32"/>
      <c r="C10" s="51">
        <v>0</v>
      </c>
      <c r="D10" s="45"/>
      <c r="E10" s="52">
        <f t="shared" si="1"/>
        <v>0</v>
      </c>
      <c r="F10" s="53">
        <v>0</v>
      </c>
      <c r="G10" s="16"/>
      <c r="H10" s="52">
        <f t="shared" si="2"/>
        <v>0</v>
      </c>
      <c r="I10" s="43"/>
      <c r="J10" s="38"/>
      <c r="K10" s="51">
        <v>0</v>
      </c>
      <c r="L10" s="45"/>
      <c r="M10" s="52">
        <f t="shared" si="3"/>
        <v>0</v>
      </c>
      <c r="N10" s="51">
        <v>0</v>
      </c>
      <c r="O10" s="23"/>
      <c r="P10" s="52">
        <f t="shared" si="4"/>
        <v>0</v>
      </c>
      <c r="Q10" s="43"/>
    </row>
    <row r="11" spans="1:17">
      <c r="A11" s="24">
        <f t="shared" si="0"/>
        <v>45936</v>
      </c>
      <c r="B11" s="32"/>
      <c r="C11" s="51">
        <v>0</v>
      </c>
      <c r="D11" s="45"/>
      <c r="E11" s="52">
        <f t="shared" si="1"/>
        <v>0</v>
      </c>
      <c r="F11" s="53">
        <v>0</v>
      </c>
      <c r="G11" s="16"/>
      <c r="H11" s="52">
        <f t="shared" si="2"/>
        <v>0</v>
      </c>
      <c r="I11" s="43"/>
      <c r="J11" s="38"/>
      <c r="K11" s="51">
        <v>0</v>
      </c>
      <c r="L11" s="45"/>
      <c r="M11" s="52">
        <f t="shared" si="3"/>
        <v>0</v>
      </c>
      <c r="N11" s="51">
        <v>0</v>
      </c>
      <c r="O11" s="23"/>
      <c r="P11" s="52">
        <f t="shared" si="4"/>
        <v>0</v>
      </c>
      <c r="Q11" s="43"/>
    </row>
    <row r="12" spans="1:17">
      <c r="A12" s="24">
        <f t="shared" si="0"/>
        <v>45937</v>
      </c>
      <c r="B12" s="33"/>
      <c r="C12" s="53">
        <v>0</v>
      </c>
      <c r="D12" s="46"/>
      <c r="E12" s="52">
        <f t="shared" si="1"/>
        <v>0</v>
      </c>
      <c r="F12" s="53">
        <v>0</v>
      </c>
      <c r="G12" s="16"/>
      <c r="H12" s="52">
        <f t="shared" si="2"/>
        <v>0</v>
      </c>
      <c r="I12" s="43"/>
      <c r="J12" s="38"/>
      <c r="K12" s="51">
        <v>0</v>
      </c>
      <c r="L12" s="45"/>
      <c r="M12" s="52">
        <f t="shared" si="3"/>
        <v>0</v>
      </c>
      <c r="N12" s="51">
        <v>0</v>
      </c>
      <c r="O12" s="23"/>
      <c r="P12" s="52">
        <f t="shared" si="4"/>
        <v>0</v>
      </c>
      <c r="Q12" s="43"/>
    </row>
    <row r="13" spans="1:17">
      <c r="A13" s="24">
        <f t="shared" si="0"/>
        <v>45938</v>
      </c>
      <c r="B13" s="33"/>
      <c r="C13" s="53">
        <v>0</v>
      </c>
      <c r="D13" s="46"/>
      <c r="E13" s="52">
        <f t="shared" si="1"/>
        <v>0</v>
      </c>
      <c r="F13" s="53">
        <v>0</v>
      </c>
      <c r="G13" s="16"/>
      <c r="H13" s="52">
        <f t="shared" si="2"/>
        <v>0</v>
      </c>
      <c r="I13" s="43"/>
      <c r="J13" s="38"/>
      <c r="K13" s="51">
        <v>0</v>
      </c>
      <c r="L13" s="45"/>
      <c r="M13" s="52">
        <f t="shared" si="3"/>
        <v>0</v>
      </c>
      <c r="N13" s="51">
        <v>0</v>
      </c>
      <c r="O13" s="23"/>
      <c r="P13" s="52">
        <f t="shared" si="4"/>
        <v>0</v>
      </c>
      <c r="Q13" s="43"/>
    </row>
    <row r="14" spans="1:17">
      <c r="A14" s="24">
        <f t="shared" si="0"/>
        <v>45939</v>
      </c>
      <c r="B14" s="33"/>
      <c r="C14" s="53">
        <v>0</v>
      </c>
      <c r="D14" s="46"/>
      <c r="E14" s="52">
        <f t="shared" si="1"/>
        <v>0</v>
      </c>
      <c r="F14" s="53">
        <v>0</v>
      </c>
      <c r="G14" s="16"/>
      <c r="H14" s="52">
        <f t="shared" si="2"/>
        <v>0</v>
      </c>
      <c r="I14" s="43"/>
      <c r="J14" s="38"/>
      <c r="K14" s="51">
        <v>0</v>
      </c>
      <c r="L14" s="45"/>
      <c r="M14" s="52">
        <f t="shared" si="3"/>
        <v>0</v>
      </c>
      <c r="N14" s="51">
        <v>0</v>
      </c>
      <c r="O14" s="23"/>
      <c r="P14" s="52">
        <f t="shared" si="4"/>
        <v>0</v>
      </c>
      <c r="Q14" s="43"/>
    </row>
    <row r="15" spans="1:17">
      <c r="A15" s="24">
        <f t="shared" si="0"/>
        <v>45940</v>
      </c>
      <c r="B15" s="33"/>
      <c r="C15" s="53">
        <v>0</v>
      </c>
      <c r="D15" s="46"/>
      <c r="E15" s="52">
        <f t="shared" si="1"/>
        <v>0</v>
      </c>
      <c r="F15" s="53">
        <v>0</v>
      </c>
      <c r="G15" s="16"/>
      <c r="H15" s="52">
        <f t="shared" si="2"/>
        <v>0</v>
      </c>
      <c r="I15" s="43"/>
      <c r="J15" s="38"/>
      <c r="K15" s="51">
        <v>0</v>
      </c>
      <c r="L15" s="45"/>
      <c r="M15" s="52">
        <f t="shared" si="3"/>
        <v>0</v>
      </c>
      <c r="N15" s="51">
        <v>0</v>
      </c>
      <c r="O15" s="23"/>
      <c r="P15" s="52">
        <f t="shared" si="4"/>
        <v>0</v>
      </c>
      <c r="Q15" s="43"/>
    </row>
    <row r="16" spans="1:17">
      <c r="A16" s="24">
        <f t="shared" si="0"/>
        <v>45941</v>
      </c>
      <c r="B16" s="33"/>
      <c r="C16" s="53">
        <v>0</v>
      </c>
      <c r="D16" s="46"/>
      <c r="E16" s="52">
        <f t="shared" si="1"/>
        <v>0</v>
      </c>
      <c r="F16" s="53">
        <v>0</v>
      </c>
      <c r="G16" s="16"/>
      <c r="H16" s="52">
        <f t="shared" si="2"/>
        <v>0</v>
      </c>
      <c r="I16" s="43"/>
      <c r="J16" s="38"/>
      <c r="K16" s="51">
        <v>0</v>
      </c>
      <c r="L16" s="45"/>
      <c r="M16" s="52">
        <f t="shared" si="3"/>
        <v>0</v>
      </c>
      <c r="N16" s="51">
        <v>0</v>
      </c>
      <c r="O16" s="23"/>
      <c r="P16" s="52">
        <f t="shared" si="4"/>
        <v>0</v>
      </c>
      <c r="Q16" s="43"/>
    </row>
    <row r="17" spans="1:28">
      <c r="A17" s="24">
        <f t="shared" si="0"/>
        <v>45942</v>
      </c>
      <c r="B17" s="33"/>
      <c r="C17" s="53">
        <v>0</v>
      </c>
      <c r="D17" s="46"/>
      <c r="E17" s="52">
        <f t="shared" si="1"/>
        <v>0</v>
      </c>
      <c r="F17" s="53">
        <v>0</v>
      </c>
      <c r="G17" s="16"/>
      <c r="H17" s="52">
        <f t="shared" si="2"/>
        <v>0</v>
      </c>
      <c r="I17" s="43"/>
      <c r="J17" s="38"/>
      <c r="K17" s="51">
        <v>0</v>
      </c>
      <c r="L17" s="45"/>
      <c r="M17" s="52">
        <f t="shared" si="3"/>
        <v>0</v>
      </c>
      <c r="N17" s="51">
        <v>0</v>
      </c>
      <c r="O17" s="23"/>
      <c r="P17" s="52">
        <f t="shared" si="4"/>
        <v>0</v>
      </c>
      <c r="Q17" s="43"/>
    </row>
    <row r="18" spans="1:28">
      <c r="A18" s="24">
        <f t="shared" si="0"/>
        <v>45943</v>
      </c>
      <c r="B18" s="33"/>
      <c r="C18" s="53">
        <v>0</v>
      </c>
      <c r="D18" s="46"/>
      <c r="E18" s="52">
        <f t="shared" si="1"/>
        <v>0</v>
      </c>
      <c r="F18" s="53">
        <v>0</v>
      </c>
      <c r="G18" s="16"/>
      <c r="H18" s="52">
        <f t="shared" si="2"/>
        <v>0</v>
      </c>
      <c r="I18" s="43"/>
      <c r="J18" s="38"/>
      <c r="K18" s="51">
        <v>0</v>
      </c>
      <c r="L18" s="45"/>
      <c r="M18" s="52">
        <f t="shared" si="3"/>
        <v>0</v>
      </c>
      <c r="N18" s="51">
        <v>0</v>
      </c>
      <c r="O18" s="23"/>
      <c r="P18" s="52">
        <f t="shared" si="4"/>
        <v>0</v>
      </c>
      <c r="Q18" s="43"/>
    </row>
    <row r="19" spans="1:28">
      <c r="A19" s="24">
        <f t="shared" si="0"/>
        <v>45944</v>
      </c>
      <c r="B19" s="33"/>
      <c r="C19" s="53">
        <v>0</v>
      </c>
      <c r="D19" s="46"/>
      <c r="E19" s="52">
        <f t="shared" si="1"/>
        <v>0</v>
      </c>
      <c r="F19" s="53">
        <v>0</v>
      </c>
      <c r="G19" s="16"/>
      <c r="H19" s="52">
        <f t="shared" si="2"/>
        <v>0</v>
      </c>
      <c r="I19" s="43"/>
      <c r="J19" s="38"/>
      <c r="K19" s="51">
        <v>0</v>
      </c>
      <c r="L19" s="45"/>
      <c r="M19" s="52">
        <f t="shared" si="3"/>
        <v>0</v>
      </c>
      <c r="N19" s="51">
        <v>0</v>
      </c>
      <c r="O19" s="23"/>
      <c r="P19" s="52">
        <f t="shared" si="4"/>
        <v>0</v>
      </c>
      <c r="Q19" s="43"/>
    </row>
    <row r="20" spans="1:28">
      <c r="A20" s="24">
        <f t="shared" si="0"/>
        <v>45945</v>
      </c>
      <c r="B20" s="33"/>
      <c r="C20" s="53">
        <v>0</v>
      </c>
      <c r="D20" s="46"/>
      <c r="E20" s="52">
        <f t="shared" si="1"/>
        <v>0</v>
      </c>
      <c r="F20" s="53">
        <v>0</v>
      </c>
      <c r="G20" s="16"/>
      <c r="H20" s="52">
        <f t="shared" si="2"/>
        <v>0</v>
      </c>
      <c r="I20" s="43"/>
      <c r="J20" s="38"/>
      <c r="K20" s="51">
        <v>0</v>
      </c>
      <c r="L20" s="45"/>
      <c r="M20" s="52">
        <f t="shared" si="3"/>
        <v>0</v>
      </c>
      <c r="N20" s="51">
        <v>0</v>
      </c>
      <c r="O20" s="23"/>
      <c r="P20" s="52">
        <f t="shared" si="4"/>
        <v>0</v>
      </c>
      <c r="Q20" s="43"/>
    </row>
    <row r="21" spans="1:28">
      <c r="A21" s="24">
        <f t="shared" si="0"/>
        <v>45946</v>
      </c>
      <c r="B21" s="33"/>
      <c r="C21" s="53">
        <v>0</v>
      </c>
      <c r="D21" s="46"/>
      <c r="E21" s="52">
        <f t="shared" si="1"/>
        <v>0</v>
      </c>
      <c r="F21" s="53">
        <v>0</v>
      </c>
      <c r="G21" s="16"/>
      <c r="H21" s="52">
        <f t="shared" si="2"/>
        <v>0</v>
      </c>
      <c r="I21" s="43"/>
      <c r="J21" s="38"/>
      <c r="K21" s="51">
        <v>0</v>
      </c>
      <c r="L21" s="45"/>
      <c r="M21" s="52">
        <f t="shared" si="3"/>
        <v>0</v>
      </c>
      <c r="N21" s="51">
        <v>0</v>
      </c>
      <c r="O21" s="23"/>
      <c r="P21" s="52">
        <f t="shared" si="4"/>
        <v>0</v>
      </c>
      <c r="Q21" s="43"/>
    </row>
    <row r="22" spans="1:28">
      <c r="A22" s="24">
        <f t="shared" si="0"/>
        <v>45947</v>
      </c>
      <c r="B22" s="33"/>
      <c r="C22" s="53">
        <v>0</v>
      </c>
      <c r="D22" s="46"/>
      <c r="E22" s="52">
        <f t="shared" si="1"/>
        <v>0</v>
      </c>
      <c r="F22" s="53">
        <v>0</v>
      </c>
      <c r="G22" s="16"/>
      <c r="H22" s="52">
        <f t="shared" si="2"/>
        <v>0</v>
      </c>
      <c r="I22" s="43"/>
      <c r="J22" s="38"/>
      <c r="K22" s="51">
        <v>0</v>
      </c>
      <c r="L22" s="45"/>
      <c r="M22" s="52">
        <f t="shared" si="3"/>
        <v>0</v>
      </c>
      <c r="N22" s="51">
        <v>0</v>
      </c>
      <c r="O22" s="23"/>
      <c r="P22" s="52">
        <f t="shared" si="4"/>
        <v>0</v>
      </c>
      <c r="Q22" s="43"/>
    </row>
    <row r="23" spans="1:28">
      <c r="A23" s="24">
        <f t="shared" si="0"/>
        <v>45948</v>
      </c>
      <c r="B23" s="33"/>
      <c r="C23" s="53">
        <v>0</v>
      </c>
      <c r="D23" s="46"/>
      <c r="E23" s="52">
        <f t="shared" si="1"/>
        <v>0</v>
      </c>
      <c r="F23" s="53">
        <v>0</v>
      </c>
      <c r="G23" s="16"/>
      <c r="H23" s="52">
        <f t="shared" si="2"/>
        <v>0</v>
      </c>
      <c r="I23" s="43"/>
      <c r="J23" s="38"/>
      <c r="K23" s="51">
        <v>0</v>
      </c>
      <c r="L23" s="45"/>
      <c r="M23" s="52">
        <f t="shared" si="3"/>
        <v>0</v>
      </c>
      <c r="N23" s="51">
        <v>0</v>
      </c>
      <c r="O23" s="23"/>
      <c r="P23" s="52">
        <f t="shared" si="4"/>
        <v>0</v>
      </c>
      <c r="Q23" s="43"/>
    </row>
    <row r="24" spans="1:28">
      <c r="A24" s="24">
        <f t="shared" si="0"/>
        <v>45949</v>
      </c>
      <c r="B24" s="33"/>
      <c r="C24" s="53">
        <v>0</v>
      </c>
      <c r="D24" s="46"/>
      <c r="E24" s="52">
        <f t="shared" si="1"/>
        <v>0</v>
      </c>
      <c r="F24" s="53">
        <v>0</v>
      </c>
      <c r="G24" s="16"/>
      <c r="H24" s="52">
        <f t="shared" si="2"/>
        <v>0</v>
      </c>
      <c r="I24" s="43"/>
      <c r="J24" s="38"/>
      <c r="K24" s="51">
        <v>0</v>
      </c>
      <c r="L24" s="45"/>
      <c r="M24" s="52">
        <f t="shared" si="3"/>
        <v>0</v>
      </c>
      <c r="N24" s="51">
        <v>0</v>
      </c>
      <c r="O24" s="23"/>
      <c r="P24" s="52">
        <f t="shared" si="4"/>
        <v>0</v>
      </c>
      <c r="Q24" s="43"/>
    </row>
    <row r="25" spans="1:28">
      <c r="A25" s="24">
        <f t="shared" si="0"/>
        <v>45950</v>
      </c>
      <c r="B25" s="33"/>
      <c r="C25" s="53">
        <v>0</v>
      </c>
      <c r="D25" s="46"/>
      <c r="E25" s="52">
        <f t="shared" si="1"/>
        <v>0</v>
      </c>
      <c r="F25" s="53">
        <v>0</v>
      </c>
      <c r="G25" s="16"/>
      <c r="H25" s="52">
        <f t="shared" si="2"/>
        <v>0</v>
      </c>
      <c r="I25" s="43"/>
      <c r="J25" s="38"/>
      <c r="K25" s="51">
        <v>0</v>
      </c>
      <c r="L25" s="45"/>
      <c r="M25" s="52">
        <f t="shared" si="3"/>
        <v>0</v>
      </c>
      <c r="N25" s="51">
        <v>0</v>
      </c>
      <c r="O25" s="23"/>
      <c r="P25" s="52">
        <f t="shared" si="4"/>
        <v>0</v>
      </c>
      <c r="Q25" s="43"/>
    </row>
    <row r="26" spans="1:28">
      <c r="A26" s="24">
        <f t="shared" si="0"/>
        <v>45951</v>
      </c>
      <c r="B26" s="33"/>
      <c r="C26" s="53">
        <v>0</v>
      </c>
      <c r="D26" s="46"/>
      <c r="E26" s="52">
        <f t="shared" si="1"/>
        <v>0</v>
      </c>
      <c r="F26" s="53">
        <v>0</v>
      </c>
      <c r="G26" s="16"/>
      <c r="H26" s="52">
        <f t="shared" si="2"/>
        <v>0</v>
      </c>
      <c r="I26" s="43"/>
      <c r="J26" s="38"/>
      <c r="K26" s="51">
        <v>0</v>
      </c>
      <c r="L26" s="45"/>
      <c r="M26" s="52">
        <f t="shared" si="3"/>
        <v>0</v>
      </c>
      <c r="N26" s="51">
        <v>0</v>
      </c>
      <c r="O26" s="23"/>
      <c r="P26" s="52">
        <f t="shared" si="4"/>
        <v>0</v>
      </c>
      <c r="Q26" s="43"/>
    </row>
    <row r="27" spans="1:28">
      <c r="A27" s="24">
        <f t="shared" si="0"/>
        <v>45952</v>
      </c>
      <c r="B27" s="33"/>
      <c r="C27" s="53">
        <v>0</v>
      </c>
      <c r="D27" s="46"/>
      <c r="E27" s="52">
        <f t="shared" si="1"/>
        <v>0</v>
      </c>
      <c r="F27" s="53">
        <v>0</v>
      </c>
      <c r="G27" s="16"/>
      <c r="H27" s="52">
        <f t="shared" si="2"/>
        <v>0</v>
      </c>
      <c r="I27" s="43"/>
      <c r="J27" s="38"/>
      <c r="K27" s="51">
        <v>0</v>
      </c>
      <c r="L27" s="45"/>
      <c r="M27" s="52">
        <f t="shared" si="3"/>
        <v>0</v>
      </c>
      <c r="N27" s="51">
        <v>0</v>
      </c>
      <c r="O27" s="23"/>
      <c r="P27" s="52">
        <f t="shared" si="4"/>
        <v>0</v>
      </c>
      <c r="Q27" s="43"/>
    </row>
    <row r="28" spans="1:28">
      <c r="A28" s="24">
        <f t="shared" si="0"/>
        <v>45953</v>
      </c>
      <c r="B28" s="33"/>
      <c r="C28" s="53">
        <v>0</v>
      </c>
      <c r="D28" s="46"/>
      <c r="E28" s="52">
        <f t="shared" si="1"/>
        <v>0</v>
      </c>
      <c r="F28" s="53">
        <v>0</v>
      </c>
      <c r="G28" s="16"/>
      <c r="H28" s="52">
        <f t="shared" si="2"/>
        <v>0</v>
      </c>
      <c r="I28" s="43"/>
      <c r="J28" s="38"/>
      <c r="K28" s="51">
        <v>0</v>
      </c>
      <c r="L28" s="45"/>
      <c r="M28" s="52">
        <f t="shared" si="3"/>
        <v>0</v>
      </c>
      <c r="N28" s="51">
        <v>0</v>
      </c>
      <c r="O28" s="23"/>
      <c r="P28" s="52">
        <f t="shared" si="4"/>
        <v>0</v>
      </c>
      <c r="Q28" s="43"/>
    </row>
    <row r="29" spans="1:28">
      <c r="A29" s="24">
        <f t="shared" si="0"/>
        <v>45954</v>
      </c>
      <c r="B29" s="33"/>
      <c r="C29" s="53">
        <v>0</v>
      </c>
      <c r="D29" s="46"/>
      <c r="E29" s="52">
        <f t="shared" si="1"/>
        <v>0</v>
      </c>
      <c r="F29" s="53">
        <v>0</v>
      </c>
      <c r="G29" s="16"/>
      <c r="H29" s="52">
        <f t="shared" si="2"/>
        <v>0</v>
      </c>
      <c r="I29" s="43"/>
      <c r="J29" s="38"/>
      <c r="K29" s="51">
        <v>0</v>
      </c>
      <c r="L29" s="45"/>
      <c r="M29" s="52">
        <f t="shared" si="3"/>
        <v>0</v>
      </c>
      <c r="N29" s="51">
        <v>0</v>
      </c>
      <c r="O29" s="23"/>
      <c r="P29" s="52">
        <f t="shared" si="4"/>
        <v>0</v>
      </c>
      <c r="Q29" s="43"/>
    </row>
    <row r="30" spans="1:28">
      <c r="A30" s="24">
        <f t="shared" si="0"/>
        <v>45955</v>
      </c>
      <c r="B30" s="33"/>
      <c r="C30" s="53">
        <v>0</v>
      </c>
      <c r="D30" s="46"/>
      <c r="E30" s="52">
        <f t="shared" si="1"/>
        <v>0</v>
      </c>
      <c r="F30" s="53">
        <v>0</v>
      </c>
      <c r="G30" s="16"/>
      <c r="H30" s="52">
        <f t="shared" si="2"/>
        <v>0</v>
      </c>
      <c r="I30" s="43"/>
      <c r="J30" s="38"/>
      <c r="K30" s="51">
        <v>0</v>
      </c>
      <c r="L30" s="45"/>
      <c r="M30" s="52">
        <f t="shared" si="3"/>
        <v>0</v>
      </c>
      <c r="N30" s="51">
        <v>0</v>
      </c>
      <c r="O30" s="23"/>
      <c r="P30" s="52">
        <f t="shared" si="4"/>
        <v>0</v>
      </c>
      <c r="Q30" s="43"/>
      <c r="U30" s="59">
        <f>D1</f>
        <v>2025</v>
      </c>
      <c r="V30" s="59"/>
      <c r="W30" s="59" t="s">
        <v>0</v>
      </c>
      <c r="X30" s="60">
        <f>I1</f>
        <v>10</v>
      </c>
      <c r="Y30" s="60" t="s">
        <v>29</v>
      </c>
      <c r="Z30" s="25"/>
      <c r="AA30" s="60" t="s">
        <v>30</v>
      </c>
      <c r="AB30" s="60"/>
    </row>
    <row r="31" spans="1:28">
      <c r="A31" s="24">
        <f t="shared" si="0"/>
        <v>45956</v>
      </c>
      <c r="B31" s="33"/>
      <c r="C31" s="53">
        <v>0</v>
      </c>
      <c r="D31" s="46"/>
      <c r="E31" s="52">
        <f t="shared" si="1"/>
        <v>0</v>
      </c>
      <c r="F31" s="53">
        <v>0</v>
      </c>
      <c r="G31" s="16"/>
      <c r="H31" s="52">
        <f t="shared" si="2"/>
        <v>0</v>
      </c>
      <c r="I31" s="43"/>
      <c r="J31" s="38"/>
      <c r="K31" s="51">
        <v>0</v>
      </c>
      <c r="L31" s="45"/>
      <c r="M31" s="52">
        <f t="shared" si="3"/>
        <v>0</v>
      </c>
      <c r="N31" s="51">
        <v>0</v>
      </c>
      <c r="O31" s="23"/>
      <c r="P31" s="52">
        <f t="shared" si="4"/>
        <v>0</v>
      </c>
      <c r="Q31" s="43"/>
      <c r="U31" s="59"/>
      <c r="V31" s="59"/>
      <c r="W31" s="59"/>
      <c r="X31" s="60"/>
      <c r="Y31" s="60"/>
      <c r="Z31" s="25"/>
      <c r="AA31" s="60"/>
      <c r="AB31" s="60"/>
    </row>
    <row r="32" spans="1:28">
      <c r="A32" s="24">
        <f t="shared" si="0"/>
        <v>45957</v>
      </c>
      <c r="B32" s="33"/>
      <c r="C32" s="53">
        <v>0</v>
      </c>
      <c r="D32" s="46"/>
      <c r="E32" s="52">
        <f t="shared" si="1"/>
        <v>0</v>
      </c>
      <c r="F32" s="53">
        <v>0</v>
      </c>
      <c r="G32" s="16"/>
      <c r="H32" s="52">
        <f t="shared" si="2"/>
        <v>0</v>
      </c>
      <c r="I32" s="43"/>
      <c r="J32" s="38"/>
      <c r="K32" s="51">
        <v>0</v>
      </c>
      <c r="L32" s="45"/>
      <c r="M32" s="52">
        <f t="shared" si="3"/>
        <v>0</v>
      </c>
      <c r="N32" s="51">
        <v>0</v>
      </c>
      <c r="O32" s="23"/>
      <c r="P32" s="52">
        <f t="shared" si="4"/>
        <v>0</v>
      </c>
      <c r="Q32" s="43"/>
    </row>
    <row r="33" spans="1:17">
      <c r="A33" s="24">
        <f t="shared" si="0"/>
        <v>45958</v>
      </c>
      <c r="B33" s="33"/>
      <c r="C33" s="53">
        <v>0</v>
      </c>
      <c r="D33" s="46"/>
      <c r="E33" s="52">
        <f t="shared" si="1"/>
        <v>0</v>
      </c>
      <c r="F33" s="53">
        <v>0</v>
      </c>
      <c r="G33" s="16"/>
      <c r="H33" s="52">
        <f t="shared" si="2"/>
        <v>0</v>
      </c>
      <c r="I33" s="43"/>
      <c r="J33" s="38"/>
      <c r="K33" s="51">
        <v>0</v>
      </c>
      <c r="L33" s="45"/>
      <c r="M33" s="52">
        <f t="shared" si="3"/>
        <v>0</v>
      </c>
      <c r="N33" s="51">
        <v>0</v>
      </c>
      <c r="O33" s="23"/>
      <c r="P33" s="52">
        <f t="shared" si="4"/>
        <v>0</v>
      </c>
      <c r="Q33" s="43"/>
    </row>
    <row r="34" spans="1:17">
      <c r="A34" s="24">
        <f t="shared" si="0"/>
        <v>45959</v>
      </c>
      <c r="B34" s="33"/>
      <c r="C34" s="53">
        <v>0</v>
      </c>
      <c r="D34" s="46"/>
      <c r="E34" s="52">
        <f t="shared" si="1"/>
        <v>0</v>
      </c>
      <c r="F34" s="53">
        <v>0</v>
      </c>
      <c r="G34" s="16"/>
      <c r="H34" s="52">
        <f t="shared" si="2"/>
        <v>0</v>
      </c>
      <c r="I34" s="43"/>
      <c r="J34" s="38"/>
      <c r="K34" s="51">
        <v>0</v>
      </c>
      <c r="L34" s="45"/>
      <c r="M34" s="52">
        <f t="shared" si="3"/>
        <v>0</v>
      </c>
      <c r="N34" s="51">
        <v>0</v>
      </c>
      <c r="O34" s="23"/>
      <c r="P34" s="52">
        <f t="shared" si="4"/>
        <v>0</v>
      </c>
      <c r="Q34" s="43"/>
    </row>
    <row r="35" spans="1:17">
      <c r="A35" s="24">
        <f t="shared" si="0"/>
        <v>45960</v>
      </c>
      <c r="B35" s="33"/>
      <c r="C35" s="53">
        <v>0</v>
      </c>
      <c r="D35" s="46"/>
      <c r="E35" s="52">
        <f t="shared" si="1"/>
        <v>0</v>
      </c>
      <c r="F35" s="53">
        <v>0</v>
      </c>
      <c r="G35" s="16"/>
      <c r="H35" s="52">
        <f t="shared" si="2"/>
        <v>0</v>
      </c>
      <c r="I35" s="43"/>
      <c r="J35" s="38"/>
      <c r="K35" s="51">
        <v>0</v>
      </c>
      <c r="L35" s="45"/>
      <c r="M35" s="52">
        <f t="shared" si="3"/>
        <v>0</v>
      </c>
      <c r="N35" s="51">
        <v>0</v>
      </c>
      <c r="O35" s="23"/>
      <c r="P35" s="52">
        <f t="shared" si="4"/>
        <v>0</v>
      </c>
      <c r="Q35" s="43"/>
    </row>
    <row r="36" spans="1:17" ht="13.8" thickBot="1">
      <c r="A36" s="26">
        <f t="shared" si="0"/>
        <v>45961</v>
      </c>
      <c r="B36" s="34"/>
      <c r="C36" s="54">
        <v>0</v>
      </c>
      <c r="D36" s="47"/>
      <c r="E36" s="55">
        <f t="shared" si="1"/>
        <v>0</v>
      </c>
      <c r="F36" s="54">
        <v>0</v>
      </c>
      <c r="G36" s="27"/>
      <c r="H36" s="55">
        <f t="shared" si="2"/>
        <v>0</v>
      </c>
      <c r="I36" s="44"/>
      <c r="J36" s="39"/>
      <c r="K36" s="54">
        <v>0</v>
      </c>
      <c r="L36" s="47"/>
      <c r="M36" s="57">
        <f t="shared" si="3"/>
        <v>0</v>
      </c>
      <c r="N36" s="54">
        <v>0</v>
      </c>
      <c r="O36" s="27"/>
      <c r="P36" s="55">
        <f t="shared" si="4"/>
        <v>0</v>
      </c>
      <c r="Q36" s="44"/>
    </row>
    <row r="37" spans="1:17" ht="13.8" thickTop="1">
      <c r="A37" s="28"/>
      <c r="B37" s="28"/>
      <c r="C37" s="28"/>
      <c r="D37" s="28"/>
    </row>
    <row r="38" spans="1:17">
      <c r="A38" s="28"/>
      <c r="B38" s="28"/>
      <c r="C38" s="28"/>
      <c r="D38" s="28"/>
    </row>
    <row r="39" spans="1:17">
      <c r="A39" s="28"/>
      <c r="B39" s="28"/>
      <c r="C39" s="28"/>
      <c r="D39" s="28"/>
    </row>
    <row r="40" spans="1:17">
      <c r="A40" s="28"/>
      <c r="B40" s="28"/>
      <c r="C40" s="28"/>
      <c r="D40" s="28"/>
    </row>
    <row r="41" spans="1:17">
      <c r="A41" s="28"/>
      <c r="B41" s="28"/>
      <c r="C41" s="28"/>
      <c r="D41" s="28"/>
    </row>
    <row r="42" spans="1:17">
      <c r="A42" s="28"/>
      <c r="B42" s="28"/>
      <c r="C42" s="28"/>
      <c r="D42" s="28"/>
    </row>
    <row r="43" spans="1:17">
      <c r="A43" s="28"/>
      <c r="B43" s="28"/>
      <c r="C43" s="28"/>
      <c r="D43" s="28"/>
    </row>
    <row r="44" spans="1:17">
      <c r="A44" s="28"/>
      <c r="B44" s="28"/>
      <c r="C44" s="28"/>
      <c r="D44" s="28"/>
    </row>
  </sheetData>
  <mergeCells count="13">
    <mergeCell ref="X30:X31"/>
    <mergeCell ref="Y30:Y31"/>
    <mergeCell ref="AA30:AB31"/>
    <mergeCell ref="M1:Q1"/>
    <mergeCell ref="B3:I3"/>
    <mergeCell ref="J3:Q3"/>
    <mergeCell ref="U30:V31"/>
    <mergeCell ref="W30:W31"/>
    <mergeCell ref="C4:E4"/>
    <mergeCell ref="F4:H4"/>
    <mergeCell ref="K4:M4"/>
    <mergeCell ref="N4:P4"/>
    <mergeCell ref="D1:F1"/>
  </mergeCells>
  <phoneticPr fontId="1"/>
  <conditionalFormatting sqref="A6:A36">
    <cfRule type="expression" dxfId="14" priority="4">
      <formula>WEEKDAY(A6)=7</formula>
    </cfRule>
    <cfRule type="expression" priority="5">
      <formula>WEEKDAY(A6)</formula>
    </cfRule>
    <cfRule type="expression" dxfId="13" priority="6">
      <formula>WEEKDAY(A6)=1</formula>
    </cfRule>
    <cfRule type="expression" dxfId="12" priority="7">
      <formula>"weekday(a5)=1"</formula>
    </cfRule>
  </conditionalFormatting>
  <pageMargins left="0.70866141732283472" right="0.6692913385826772" top="0.74803149606299213" bottom="0.74803149606299213" header="0.31496062992125984" footer="0.31496062992125984"/>
  <pageSetup paperSize="9" scale="90" orientation="landscape" horizontalDpi="0" verticalDpi="0" r:id="rId1"/>
  <colBreaks count="1" manualBreakCount="1">
    <brk id="17" max="1048575" man="1"/>
  </colBreak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00000000-000E-0000-0C00-000001000000}">
            <xm:f>COUNT(祝日リスト!$B:$B,A6)=1</xm:f>
            <x14:dxf>
              <font>
                <color rgb="FFFF0000"/>
              </font>
            </x14:dxf>
          </x14:cfRule>
          <x14:cfRule type="expression" priority="2" id="{00000000-000E-0000-0C00-000002000000}">
            <xm:f>COUNTIF(祝日リスト!$B:$B,A1048550)=1</xm:f>
            <x14:dxf>
              <font>
                <color rgb="FFFF0000"/>
              </font>
            </x14:dxf>
          </x14:cfRule>
          <x14:cfRule type="expression" priority="3" id="{00000000-000E-0000-0C00-000003000000}">
            <xm:f>COUNTIF(祝日リスト!$B:$B,A6)=1</xm:f>
            <x14:dxf>
              <font>
                <color rgb="FFFF0000"/>
              </font>
            </x14:dxf>
          </x14:cfRule>
          <xm:sqref>A6:A36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F40F16-F911-4F89-8C3A-E7A6A222AF1C}">
  <dimension ref="A1:AB44"/>
  <sheetViews>
    <sheetView showZeros="0" zoomScale="90" zoomScaleNormal="90" workbookViewId="0">
      <selection activeCell="B6" sqref="B6"/>
    </sheetView>
  </sheetViews>
  <sheetFormatPr defaultRowHeight="13.2"/>
  <cols>
    <col min="1" max="1" width="12.8984375" style="13" customWidth="1"/>
    <col min="2" max="2" width="7.5" style="13" customWidth="1"/>
    <col min="3" max="8" width="7.296875" style="13" customWidth="1"/>
    <col min="9" max="10" width="7.5" style="13" customWidth="1"/>
    <col min="11" max="16" width="7.296875" style="13" customWidth="1"/>
    <col min="17" max="17" width="7.5" style="13" customWidth="1"/>
    <col min="18" max="18" width="5.8984375" style="13" customWidth="1"/>
    <col min="19" max="35" width="8.796875" style="13"/>
    <col min="36" max="36" width="0" style="13" hidden="1" customWidth="1"/>
    <col min="37" max="16384" width="8.796875" style="13"/>
  </cols>
  <sheetData>
    <row r="1" spans="1:17" ht="30">
      <c r="A1" s="18"/>
      <c r="D1" s="59">
        <v>2025</v>
      </c>
      <c r="E1" s="59"/>
      <c r="F1" s="59"/>
      <c r="G1" s="18" t="s">
        <v>0</v>
      </c>
      <c r="I1" s="48">
        <v>11</v>
      </c>
      <c r="J1" s="18" t="s">
        <v>2</v>
      </c>
      <c r="K1" s="18"/>
      <c r="L1" s="18"/>
      <c r="M1" s="59" t="s">
        <v>48</v>
      </c>
      <c r="N1" s="59"/>
      <c r="O1" s="59"/>
      <c r="P1" s="59"/>
      <c r="Q1" s="59"/>
    </row>
    <row r="2" spans="1:17" ht="13.8" thickBot="1"/>
    <row r="3" spans="1:17" ht="13.8" thickTop="1">
      <c r="A3" s="19"/>
      <c r="B3" s="61" t="s">
        <v>25</v>
      </c>
      <c r="C3" s="62"/>
      <c r="D3" s="62"/>
      <c r="E3" s="63"/>
      <c r="F3" s="63"/>
      <c r="G3" s="63"/>
      <c r="H3" s="63"/>
      <c r="I3" s="64"/>
      <c r="J3" s="65" t="s">
        <v>26</v>
      </c>
      <c r="K3" s="65"/>
      <c r="L3" s="65"/>
      <c r="M3" s="66"/>
      <c r="N3" s="66"/>
      <c r="O3" s="66"/>
      <c r="P3" s="66"/>
      <c r="Q3" s="67"/>
    </row>
    <row r="4" spans="1:17">
      <c r="A4" s="29"/>
      <c r="B4" s="30"/>
      <c r="C4" s="68" t="s">
        <v>45</v>
      </c>
      <c r="D4" s="69"/>
      <c r="E4" s="70"/>
      <c r="F4" s="68" t="s">
        <v>47</v>
      </c>
      <c r="G4" s="69"/>
      <c r="H4" s="70"/>
      <c r="I4" s="40"/>
      <c r="J4" s="35"/>
      <c r="K4" s="68" t="s">
        <v>45</v>
      </c>
      <c r="L4" s="69"/>
      <c r="M4" s="70"/>
      <c r="N4" s="68" t="s">
        <v>47</v>
      </c>
      <c r="O4" s="69"/>
      <c r="P4" s="70"/>
      <c r="Q4" s="40"/>
    </row>
    <row r="5" spans="1:17" ht="13.8" thickBot="1">
      <c r="A5" s="20"/>
      <c r="B5" s="31" t="s">
        <v>27</v>
      </c>
      <c r="C5" s="49" t="s">
        <v>44</v>
      </c>
      <c r="D5" s="21" t="s">
        <v>46</v>
      </c>
      <c r="E5" s="50" t="s">
        <v>36</v>
      </c>
      <c r="F5" s="49" t="s">
        <v>44</v>
      </c>
      <c r="G5" s="21" t="s">
        <v>46</v>
      </c>
      <c r="H5" s="50" t="s">
        <v>36</v>
      </c>
      <c r="I5" s="41" t="s">
        <v>28</v>
      </c>
      <c r="J5" s="36" t="s">
        <v>27</v>
      </c>
      <c r="K5" s="49" t="s">
        <v>44</v>
      </c>
      <c r="L5" s="21" t="s">
        <v>46</v>
      </c>
      <c r="M5" s="50" t="s">
        <v>36</v>
      </c>
      <c r="N5" s="49" t="s">
        <v>44</v>
      </c>
      <c r="O5" s="21" t="s">
        <v>46</v>
      </c>
      <c r="P5" s="50" t="s">
        <v>36</v>
      </c>
      <c r="Q5" s="41" t="s">
        <v>28</v>
      </c>
    </row>
    <row r="6" spans="1:17">
      <c r="A6" s="22">
        <f>DATE(D1,I1,1)</f>
        <v>45962</v>
      </c>
      <c r="B6" s="32"/>
      <c r="C6" s="51">
        <v>0</v>
      </c>
      <c r="D6" s="45"/>
      <c r="E6" s="52">
        <f>AVERAGE(C6,D6)</f>
        <v>0</v>
      </c>
      <c r="F6" s="51">
        <v>0</v>
      </c>
      <c r="G6" s="23"/>
      <c r="H6" s="52">
        <f>AVERAGE(F6,G6)</f>
        <v>0</v>
      </c>
      <c r="I6" s="42"/>
      <c r="J6" s="37"/>
      <c r="K6" s="51">
        <v>0</v>
      </c>
      <c r="L6" s="45"/>
      <c r="M6" s="56">
        <f>AVERAGE(K6,L6)</f>
        <v>0</v>
      </c>
      <c r="N6" s="51">
        <v>0</v>
      </c>
      <c r="O6" s="23"/>
      <c r="P6" s="52">
        <f>AVERAGE(N6,O6)</f>
        <v>0</v>
      </c>
      <c r="Q6" s="42"/>
    </row>
    <row r="7" spans="1:17">
      <c r="A7" s="24">
        <f t="shared" ref="A7:A36" si="0">A6+1</f>
        <v>45963</v>
      </c>
      <c r="B7" s="32"/>
      <c r="C7" s="51">
        <v>0</v>
      </c>
      <c r="D7" s="45"/>
      <c r="E7" s="52">
        <f t="shared" ref="E7:E36" si="1">AVERAGE(C7,D7)</f>
        <v>0</v>
      </c>
      <c r="F7" s="53">
        <v>0</v>
      </c>
      <c r="G7" s="16"/>
      <c r="H7" s="52">
        <f t="shared" ref="H7:H36" si="2">AVERAGE(F7,G7)</f>
        <v>0</v>
      </c>
      <c r="I7" s="43"/>
      <c r="J7" s="38"/>
      <c r="K7" s="51">
        <v>0</v>
      </c>
      <c r="L7" s="45"/>
      <c r="M7" s="52">
        <f t="shared" ref="M7:M36" si="3">AVERAGE(K7,L7)</f>
        <v>0</v>
      </c>
      <c r="N7" s="51">
        <v>0</v>
      </c>
      <c r="O7" s="23"/>
      <c r="P7" s="52">
        <f t="shared" ref="P7:P36" si="4">AVERAGE(N7,O7)</f>
        <v>0</v>
      </c>
      <c r="Q7" s="43"/>
    </row>
    <row r="8" spans="1:17">
      <c r="A8" s="24">
        <f t="shared" si="0"/>
        <v>45964</v>
      </c>
      <c r="B8" s="32"/>
      <c r="C8" s="51">
        <v>0</v>
      </c>
      <c r="D8" s="45"/>
      <c r="E8" s="52">
        <f t="shared" si="1"/>
        <v>0</v>
      </c>
      <c r="F8" s="53">
        <v>0</v>
      </c>
      <c r="G8" s="16"/>
      <c r="H8" s="52">
        <f t="shared" si="2"/>
        <v>0</v>
      </c>
      <c r="I8" s="43"/>
      <c r="J8" s="38"/>
      <c r="K8" s="51">
        <v>0</v>
      </c>
      <c r="L8" s="45"/>
      <c r="M8" s="52">
        <f t="shared" si="3"/>
        <v>0</v>
      </c>
      <c r="N8" s="51">
        <v>0</v>
      </c>
      <c r="O8" s="23"/>
      <c r="P8" s="52">
        <f t="shared" si="4"/>
        <v>0</v>
      </c>
      <c r="Q8" s="43"/>
    </row>
    <row r="9" spans="1:17">
      <c r="A9" s="24">
        <f t="shared" si="0"/>
        <v>45965</v>
      </c>
      <c r="B9" s="32"/>
      <c r="C9" s="51">
        <v>0</v>
      </c>
      <c r="D9" s="45"/>
      <c r="E9" s="52">
        <f t="shared" si="1"/>
        <v>0</v>
      </c>
      <c r="F9" s="53">
        <v>0</v>
      </c>
      <c r="G9" s="16"/>
      <c r="H9" s="52">
        <f t="shared" si="2"/>
        <v>0</v>
      </c>
      <c r="I9" s="43"/>
      <c r="J9" s="38"/>
      <c r="K9" s="51">
        <v>0</v>
      </c>
      <c r="L9" s="45"/>
      <c r="M9" s="52">
        <f t="shared" si="3"/>
        <v>0</v>
      </c>
      <c r="N9" s="51">
        <v>0</v>
      </c>
      <c r="O9" s="23"/>
      <c r="P9" s="52">
        <f t="shared" si="4"/>
        <v>0</v>
      </c>
      <c r="Q9" s="43"/>
    </row>
    <row r="10" spans="1:17">
      <c r="A10" s="24">
        <f t="shared" si="0"/>
        <v>45966</v>
      </c>
      <c r="B10" s="32"/>
      <c r="C10" s="51">
        <v>0</v>
      </c>
      <c r="D10" s="45"/>
      <c r="E10" s="52">
        <f t="shared" si="1"/>
        <v>0</v>
      </c>
      <c r="F10" s="53">
        <v>0</v>
      </c>
      <c r="G10" s="16"/>
      <c r="H10" s="52">
        <f t="shared" si="2"/>
        <v>0</v>
      </c>
      <c r="I10" s="43"/>
      <c r="J10" s="38"/>
      <c r="K10" s="51">
        <v>0</v>
      </c>
      <c r="L10" s="45"/>
      <c r="M10" s="52">
        <f t="shared" si="3"/>
        <v>0</v>
      </c>
      <c r="N10" s="51">
        <v>0</v>
      </c>
      <c r="O10" s="23"/>
      <c r="P10" s="52">
        <f t="shared" si="4"/>
        <v>0</v>
      </c>
      <c r="Q10" s="43"/>
    </row>
    <row r="11" spans="1:17">
      <c r="A11" s="24">
        <f t="shared" si="0"/>
        <v>45967</v>
      </c>
      <c r="B11" s="32"/>
      <c r="C11" s="51">
        <v>0</v>
      </c>
      <c r="D11" s="45"/>
      <c r="E11" s="52">
        <f t="shared" si="1"/>
        <v>0</v>
      </c>
      <c r="F11" s="53">
        <v>0</v>
      </c>
      <c r="G11" s="16"/>
      <c r="H11" s="52">
        <f t="shared" si="2"/>
        <v>0</v>
      </c>
      <c r="I11" s="43"/>
      <c r="J11" s="38"/>
      <c r="K11" s="51">
        <v>0</v>
      </c>
      <c r="L11" s="45"/>
      <c r="M11" s="52">
        <f t="shared" si="3"/>
        <v>0</v>
      </c>
      <c r="N11" s="51">
        <v>0</v>
      </c>
      <c r="O11" s="23"/>
      <c r="P11" s="52">
        <f t="shared" si="4"/>
        <v>0</v>
      </c>
      <c r="Q11" s="43"/>
    </row>
    <row r="12" spans="1:17">
      <c r="A12" s="24">
        <f t="shared" si="0"/>
        <v>45968</v>
      </c>
      <c r="B12" s="33"/>
      <c r="C12" s="53">
        <v>0</v>
      </c>
      <c r="D12" s="46"/>
      <c r="E12" s="52">
        <f t="shared" si="1"/>
        <v>0</v>
      </c>
      <c r="F12" s="53">
        <v>0</v>
      </c>
      <c r="G12" s="16"/>
      <c r="H12" s="52">
        <f t="shared" si="2"/>
        <v>0</v>
      </c>
      <c r="I12" s="43"/>
      <c r="J12" s="38"/>
      <c r="K12" s="51">
        <v>0</v>
      </c>
      <c r="L12" s="45"/>
      <c r="M12" s="52">
        <f t="shared" si="3"/>
        <v>0</v>
      </c>
      <c r="N12" s="51">
        <v>0</v>
      </c>
      <c r="O12" s="23"/>
      <c r="P12" s="52">
        <f t="shared" si="4"/>
        <v>0</v>
      </c>
      <c r="Q12" s="43"/>
    </row>
    <row r="13" spans="1:17">
      <c r="A13" s="24">
        <f t="shared" si="0"/>
        <v>45969</v>
      </c>
      <c r="B13" s="33"/>
      <c r="C13" s="53">
        <v>0</v>
      </c>
      <c r="D13" s="46"/>
      <c r="E13" s="52">
        <f t="shared" si="1"/>
        <v>0</v>
      </c>
      <c r="F13" s="53">
        <v>0</v>
      </c>
      <c r="G13" s="16"/>
      <c r="H13" s="52">
        <f t="shared" si="2"/>
        <v>0</v>
      </c>
      <c r="I13" s="43"/>
      <c r="J13" s="38"/>
      <c r="K13" s="51">
        <v>0</v>
      </c>
      <c r="L13" s="45"/>
      <c r="M13" s="52">
        <f t="shared" si="3"/>
        <v>0</v>
      </c>
      <c r="N13" s="51">
        <v>0</v>
      </c>
      <c r="O13" s="23"/>
      <c r="P13" s="52">
        <f t="shared" si="4"/>
        <v>0</v>
      </c>
      <c r="Q13" s="43"/>
    </row>
    <row r="14" spans="1:17">
      <c r="A14" s="24">
        <f t="shared" si="0"/>
        <v>45970</v>
      </c>
      <c r="B14" s="33"/>
      <c r="C14" s="53">
        <v>0</v>
      </c>
      <c r="D14" s="46"/>
      <c r="E14" s="52">
        <f t="shared" si="1"/>
        <v>0</v>
      </c>
      <c r="F14" s="53">
        <v>0</v>
      </c>
      <c r="G14" s="16"/>
      <c r="H14" s="52">
        <f t="shared" si="2"/>
        <v>0</v>
      </c>
      <c r="I14" s="43"/>
      <c r="J14" s="38"/>
      <c r="K14" s="51">
        <v>0</v>
      </c>
      <c r="L14" s="45"/>
      <c r="M14" s="52">
        <f t="shared" si="3"/>
        <v>0</v>
      </c>
      <c r="N14" s="51">
        <v>0</v>
      </c>
      <c r="O14" s="23"/>
      <c r="P14" s="52">
        <f t="shared" si="4"/>
        <v>0</v>
      </c>
      <c r="Q14" s="43"/>
    </row>
    <row r="15" spans="1:17">
      <c r="A15" s="24">
        <f t="shared" si="0"/>
        <v>45971</v>
      </c>
      <c r="B15" s="33"/>
      <c r="C15" s="53">
        <v>0</v>
      </c>
      <c r="D15" s="46"/>
      <c r="E15" s="52">
        <f t="shared" si="1"/>
        <v>0</v>
      </c>
      <c r="F15" s="53">
        <v>0</v>
      </c>
      <c r="G15" s="16"/>
      <c r="H15" s="52">
        <f t="shared" si="2"/>
        <v>0</v>
      </c>
      <c r="I15" s="43"/>
      <c r="J15" s="38"/>
      <c r="K15" s="51">
        <v>0</v>
      </c>
      <c r="L15" s="45"/>
      <c r="M15" s="52">
        <f t="shared" si="3"/>
        <v>0</v>
      </c>
      <c r="N15" s="51">
        <v>0</v>
      </c>
      <c r="O15" s="23"/>
      <c r="P15" s="52">
        <f t="shared" si="4"/>
        <v>0</v>
      </c>
      <c r="Q15" s="43"/>
    </row>
    <row r="16" spans="1:17">
      <c r="A16" s="24">
        <f t="shared" si="0"/>
        <v>45972</v>
      </c>
      <c r="B16" s="33"/>
      <c r="C16" s="53">
        <v>0</v>
      </c>
      <c r="D16" s="46"/>
      <c r="E16" s="52">
        <f t="shared" si="1"/>
        <v>0</v>
      </c>
      <c r="F16" s="53">
        <v>0</v>
      </c>
      <c r="G16" s="16"/>
      <c r="H16" s="52">
        <f t="shared" si="2"/>
        <v>0</v>
      </c>
      <c r="I16" s="43"/>
      <c r="J16" s="38"/>
      <c r="K16" s="51">
        <v>0</v>
      </c>
      <c r="L16" s="45"/>
      <c r="M16" s="52">
        <f t="shared" si="3"/>
        <v>0</v>
      </c>
      <c r="N16" s="51">
        <v>0</v>
      </c>
      <c r="O16" s="23"/>
      <c r="P16" s="52">
        <f t="shared" si="4"/>
        <v>0</v>
      </c>
      <c r="Q16" s="43"/>
    </row>
    <row r="17" spans="1:28">
      <c r="A17" s="24">
        <f t="shared" si="0"/>
        <v>45973</v>
      </c>
      <c r="B17" s="33"/>
      <c r="C17" s="53">
        <v>0</v>
      </c>
      <c r="D17" s="46"/>
      <c r="E17" s="52">
        <f t="shared" si="1"/>
        <v>0</v>
      </c>
      <c r="F17" s="53">
        <v>0</v>
      </c>
      <c r="G17" s="16"/>
      <c r="H17" s="52">
        <f t="shared" si="2"/>
        <v>0</v>
      </c>
      <c r="I17" s="43"/>
      <c r="J17" s="38"/>
      <c r="K17" s="51">
        <v>0</v>
      </c>
      <c r="L17" s="45"/>
      <c r="M17" s="52">
        <f t="shared" si="3"/>
        <v>0</v>
      </c>
      <c r="N17" s="51">
        <v>0</v>
      </c>
      <c r="O17" s="23"/>
      <c r="P17" s="52">
        <f t="shared" si="4"/>
        <v>0</v>
      </c>
      <c r="Q17" s="43"/>
    </row>
    <row r="18" spans="1:28">
      <c r="A18" s="24">
        <f t="shared" si="0"/>
        <v>45974</v>
      </c>
      <c r="B18" s="33"/>
      <c r="C18" s="53">
        <v>0</v>
      </c>
      <c r="D18" s="46"/>
      <c r="E18" s="52">
        <f t="shared" si="1"/>
        <v>0</v>
      </c>
      <c r="F18" s="53">
        <v>0</v>
      </c>
      <c r="G18" s="16"/>
      <c r="H18" s="52">
        <f t="shared" si="2"/>
        <v>0</v>
      </c>
      <c r="I18" s="43"/>
      <c r="J18" s="38"/>
      <c r="K18" s="51">
        <v>0</v>
      </c>
      <c r="L18" s="45"/>
      <c r="M18" s="52">
        <f t="shared" si="3"/>
        <v>0</v>
      </c>
      <c r="N18" s="51">
        <v>0</v>
      </c>
      <c r="O18" s="23"/>
      <c r="P18" s="52">
        <f t="shared" si="4"/>
        <v>0</v>
      </c>
      <c r="Q18" s="43"/>
    </row>
    <row r="19" spans="1:28">
      <c r="A19" s="24">
        <f t="shared" si="0"/>
        <v>45975</v>
      </c>
      <c r="B19" s="33"/>
      <c r="C19" s="53">
        <v>0</v>
      </c>
      <c r="D19" s="46"/>
      <c r="E19" s="52">
        <f t="shared" si="1"/>
        <v>0</v>
      </c>
      <c r="F19" s="53">
        <v>0</v>
      </c>
      <c r="G19" s="16"/>
      <c r="H19" s="52">
        <f t="shared" si="2"/>
        <v>0</v>
      </c>
      <c r="I19" s="43"/>
      <c r="J19" s="38"/>
      <c r="K19" s="51">
        <v>0</v>
      </c>
      <c r="L19" s="45"/>
      <c r="M19" s="52">
        <f t="shared" si="3"/>
        <v>0</v>
      </c>
      <c r="N19" s="51">
        <v>0</v>
      </c>
      <c r="O19" s="23"/>
      <c r="P19" s="52">
        <f t="shared" si="4"/>
        <v>0</v>
      </c>
      <c r="Q19" s="43"/>
    </row>
    <row r="20" spans="1:28">
      <c r="A20" s="24">
        <f t="shared" si="0"/>
        <v>45976</v>
      </c>
      <c r="B20" s="33"/>
      <c r="C20" s="53">
        <v>0</v>
      </c>
      <c r="D20" s="46"/>
      <c r="E20" s="52">
        <f t="shared" si="1"/>
        <v>0</v>
      </c>
      <c r="F20" s="53">
        <v>0</v>
      </c>
      <c r="G20" s="16"/>
      <c r="H20" s="52">
        <f t="shared" si="2"/>
        <v>0</v>
      </c>
      <c r="I20" s="43"/>
      <c r="J20" s="38"/>
      <c r="K20" s="51">
        <v>0</v>
      </c>
      <c r="L20" s="45"/>
      <c r="M20" s="52">
        <f t="shared" si="3"/>
        <v>0</v>
      </c>
      <c r="N20" s="51">
        <v>0</v>
      </c>
      <c r="O20" s="23"/>
      <c r="P20" s="52">
        <f t="shared" si="4"/>
        <v>0</v>
      </c>
      <c r="Q20" s="43"/>
    </row>
    <row r="21" spans="1:28">
      <c r="A21" s="24">
        <f t="shared" si="0"/>
        <v>45977</v>
      </c>
      <c r="B21" s="33"/>
      <c r="C21" s="53">
        <v>0</v>
      </c>
      <c r="D21" s="46"/>
      <c r="E21" s="52">
        <f t="shared" si="1"/>
        <v>0</v>
      </c>
      <c r="F21" s="53">
        <v>0</v>
      </c>
      <c r="G21" s="16"/>
      <c r="H21" s="52">
        <f t="shared" si="2"/>
        <v>0</v>
      </c>
      <c r="I21" s="43"/>
      <c r="J21" s="38"/>
      <c r="K21" s="51">
        <v>0</v>
      </c>
      <c r="L21" s="45"/>
      <c r="M21" s="52">
        <f t="shared" si="3"/>
        <v>0</v>
      </c>
      <c r="N21" s="51">
        <v>0</v>
      </c>
      <c r="O21" s="23"/>
      <c r="P21" s="52">
        <f t="shared" si="4"/>
        <v>0</v>
      </c>
      <c r="Q21" s="43"/>
    </row>
    <row r="22" spans="1:28">
      <c r="A22" s="24">
        <f t="shared" si="0"/>
        <v>45978</v>
      </c>
      <c r="B22" s="33"/>
      <c r="C22" s="53">
        <v>0</v>
      </c>
      <c r="D22" s="46"/>
      <c r="E22" s="52">
        <f t="shared" si="1"/>
        <v>0</v>
      </c>
      <c r="F22" s="53">
        <v>0</v>
      </c>
      <c r="G22" s="16"/>
      <c r="H22" s="52">
        <f t="shared" si="2"/>
        <v>0</v>
      </c>
      <c r="I22" s="43"/>
      <c r="J22" s="38"/>
      <c r="K22" s="51">
        <v>0</v>
      </c>
      <c r="L22" s="45"/>
      <c r="M22" s="52">
        <f t="shared" si="3"/>
        <v>0</v>
      </c>
      <c r="N22" s="51">
        <v>0</v>
      </c>
      <c r="O22" s="23"/>
      <c r="P22" s="52">
        <f t="shared" si="4"/>
        <v>0</v>
      </c>
      <c r="Q22" s="43"/>
    </row>
    <row r="23" spans="1:28">
      <c r="A23" s="24">
        <f t="shared" si="0"/>
        <v>45979</v>
      </c>
      <c r="B23" s="33"/>
      <c r="C23" s="53">
        <v>0</v>
      </c>
      <c r="D23" s="46"/>
      <c r="E23" s="52">
        <f t="shared" si="1"/>
        <v>0</v>
      </c>
      <c r="F23" s="53">
        <v>0</v>
      </c>
      <c r="G23" s="16"/>
      <c r="H23" s="52">
        <f t="shared" si="2"/>
        <v>0</v>
      </c>
      <c r="I23" s="43"/>
      <c r="J23" s="38"/>
      <c r="K23" s="51">
        <v>0</v>
      </c>
      <c r="L23" s="45"/>
      <c r="M23" s="52">
        <f t="shared" si="3"/>
        <v>0</v>
      </c>
      <c r="N23" s="51">
        <v>0</v>
      </c>
      <c r="O23" s="23"/>
      <c r="P23" s="52">
        <f t="shared" si="4"/>
        <v>0</v>
      </c>
      <c r="Q23" s="43"/>
    </row>
    <row r="24" spans="1:28">
      <c r="A24" s="24">
        <f t="shared" si="0"/>
        <v>45980</v>
      </c>
      <c r="B24" s="33"/>
      <c r="C24" s="53">
        <v>0</v>
      </c>
      <c r="D24" s="46"/>
      <c r="E24" s="52">
        <f t="shared" si="1"/>
        <v>0</v>
      </c>
      <c r="F24" s="53">
        <v>0</v>
      </c>
      <c r="G24" s="16"/>
      <c r="H24" s="52">
        <f t="shared" si="2"/>
        <v>0</v>
      </c>
      <c r="I24" s="43"/>
      <c r="J24" s="38"/>
      <c r="K24" s="51">
        <v>0</v>
      </c>
      <c r="L24" s="45"/>
      <c r="M24" s="52">
        <f t="shared" si="3"/>
        <v>0</v>
      </c>
      <c r="N24" s="51">
        <v>0</v>
      </c>
      <c r="O24" s="23"/>
      <c r="P24" s="52">
        <f t="shared" si="4"/>
        <v>0</v>
      </c>
      <c r="Q24" s="43"/>
    </row>
    <row r="25" spans="1:28">
      <c r="A25" s="24">
        <f t="shared" si="0"/>
        <v>45981</v>
      </c>
      <c r="B25" s="33"/>
      <c r="C25" s="53">
        <v>0</v>
      </c>
      <c r="D25" s="46"/>
      <c r="E25" s="52">
        <f t="shared" si="1"/>
        <v>0</v>
      </c>
      <c r="F25" s="53">
        <v>0</v>
      </c>
      <c r="G25" s="16"/>
      <c r="H25" s="52">
        <f t="shared" si="2"/>
        <v>0</v>
      </c>
      <c r="I25" s="43"/>
      <c r="J25" s="38"/>
      <c r="K25" s="51">
        <v>0</v>
      </c>
      <c r="L25" s="45"/>
      <c r="M25" s="52">
        <f t="shared" si="3"/>
        <v>0</v>
      </c>
      <c r="N25" s="51">
        <v>0</v>
      </c>
      <c r="O25" s="23"/>
      <c r="P25" s="52">
        <f t="shared" si="4"/>
        <v>0</v>
      </c>
      <c r="Q25" s="43"/>
    </row>
    <row r="26" spans="1:28">
      <c r="A26" s="24">
        <f t="shared" si="0"/>
        <v>45982</v>
      </c>
      <c r="B26" s="33"/>
      <c r="C26" s="53">
        <v>0</v>
      </c>
      <c r="D26" s="46"/>
      <c r="E26" s="52">
        <f t="shared" si="1"/>
        <v>0</v>
      </c>
      <c r="F26" s="53">
        <v>0</v>
      </c>
      <c r="G26" s="16"/>
      <c r="H26" s="52">
        <f t="shared" si="2"/>
        <v>0</v>
      </c>
      <c r="I26" s="43"/>
      <c r="J26" s="38"/>
      <c r="K26" s="51">
        <v>0</v>
      </c>
      <c r="L26" s="45"/>
      <c r="M26" s="52">
        <f t="shared" si="3"/>
        <v>0</v>
      </c>
      <c r="N26" s="51">
        <v>0</v>
      </c>
      <c r="O26" s="23"/>
      <c r="P26" s="52">
        <f t="shared" si="4"/>
        <v>0</v>
      </c>
      <c r="Q26" s="43"/>
    </row>
    <row r="27" spans="1:28">
      <c r="A27" s="24">
        <f t="shared" si="0"/>
        <v>45983</v>
      </c>
      <c r="B27" s="33"/>
      <c r="C27" s="53">
        <v>0</v>
      </c>
      <c r="D27" s="46"/>
      <c r="E27" s="52">
        <f t="shared" si="1"/>
        <v>0</v>
      </c>
      <c r="F27" s="53">
        <v>0</v>
      </c>
      <c r="G27" s="16"/>
      <c r="H27" s="52">
        <f t="shared" si="2"/>
        <v>0</v>
      </c>
      <c r="I27" s="43"/>
      <c r="J27" s="38"/>
      <c r="K27" s="51">
        <v>0</v>
      </c>
      <c r="L27" s="45"/>
      <c r="M27" s="52">
        <f t="shared" si="3"/>
        <v>0</v>
      </c>
      <c r="N27" s="51">
        <v>0</v>
      </c>
      <c r="O27" s="23"/>
      <c r="P27" s="52">
        <f t="shared" si="4"/>
        <v>0</v>
      </c>
      <c r="Q27" s="43"/>
    </row>
    <row r="28" spans="1:28">
      <c r="A28" s="24">
        <f t="shared" si="0"/>
        <v>45984</v>
      </c>
      <c r="B28" s="33"/>
      <c r="C28" s="53">
        <v>0</v>
      </c>
      <c r="D28" s="46"/>
      <c r="E28" s="52">
        <f t="shared" si="1"/>
        <v>0</v>
      </c>
      <c r="F28" s="53">
        <v>0</v>
      </c>
      <c r="G28" s="16"/>
      <c r="H28" s="52">
        <f t="shared" si="2"/>
        <v>0</v>
      </c>
      <c r="I28" s="43"/>
      <c r="J28" s="38"/>
      <c r="K28" s="51">
        <v>0</v>
      </c>
      <c r="L28" s="45"/>
      <c r="M28" s="52">
        <f t="shared" si="3"/>
        <v>0</v>
      </c>
      <c r="N28" s="51">
        <v>0</v>
      </c>
      <c r="O28" s="23"/>
      <c r="P28" s="52">
        <f t="shared" si="4"/>
        <v>0</v>
      </c>
      <c r="Q28" s="43"/>
    </row>
    <row r="29" spans="1:28">
      <c r="A29" s="24">
        <f t="shared" si="0"/>
        <v>45985</v>
      </c>
      <c r="B29" s="33"/>
      <c r="C29" s="53">
        <v>0</v>
      </c>
      <c r="D29" s="46"/>
      <c r="E29" s="52">
        <f t="shared" si="1"/>
        <v>0</v>
      </c>
      <c r="F29" s="53">
        <v>0</v>
      </c>
      <c r="G29" s="16"/>
      <c r="H29" s="52">
        <f t="shared" si="2"/>
        <v>0</v>
      </c>
      <c r="I29" s="43"/>
      <c r="J29" s="38"/>
      <c r="K29" s="51">
        <v>0</v>
      </c>
      <c r="L29" s="45"/>
      <c r="M29" s="52">
        <f t="shared" si="3"/>
        <v>0</v>
      </c>
      <c r="N29" s="51">
        <v>0</v>
      </c>
      <c r="O29" s="23"/>
      <c r="P29" s="52">
        <f t="shared" si="4"/>
        <v>0</v>
      </c>
      <c r="Q29" s="43"/>
    </row>
    <row r="30" spans="1:28">
      <c r="A30" s="24">
        <f t="shared" si="0"/>
        <v>45986</v>
      </c>
      <c r="B30" s="33"/>
      <c r="C30" s="53">
        <v>0</v>
      </c>
      <c r="D30" s="46"/>
      <c r="E30" s="52">
        <f t="shared" si="1"/>
        <v>0</v>
      </c>
      <c r="F30" s="53">
        <v>0</v>
      </c>
      <c r="G30" s="16"/>
      <c r="H30" s="52">
        <f t="shared" si="2"/>
        <v>0</v>
      </c>
      <c r="I30" s="43"/>
      <c r="J30" s="38"/>
      <c r="K30" s="51">
        <v>0</v>
      </c>
      <c r="L30" s="45"/>
      <c r="M30" s="52">
        <f t="shared" si="3"/>
        <v>0</v>
      </c>
      <c r="N30" s="51">
        <v>0</v>
      </c>
      <c r="O30" s="23"/>
      <c r="P30" s="52">
        <f t="shared" si="4"/>
        <v>0</v>
      </c>
      <c r="Q30" s="43"/>
      <c r="U30" s="59">
        <f>D1</f>
        <v>2025</v>
      </c>
      <c r="V30" s="59"/>
      <c r="W30" s="59" t="s">
        <v>0</v>
      </c>
      <c r="X30" s="60">
        <f>I1</f>
        <v>11</v>
      </c>
      <c r="Y30" s="60" t="s">
        <v>29</v>
      </c>
      <c r="Z30" s="25"/>
      <c r="AA30" s="60" t="s">
        <v>30</v>
      </c>
      <c r="AB30" s="60"/>
    </row>
    <row r="31" spans="1:28">
      <c r="A31" s="24">
        <f t="shared" si="0"/>
        <v>45987</v>
      </c>
      <c r="B31" s="33"/>
      <c r="C31" s="53">
        <v>0</v>
      </c>
      <c r="D31" s="46"/>
      <c r="E31" s="52">
        <f t="shared" si="1"/>
        <v>0</v>
      </c>
      <c r="F31" s="53">
        <v>0</v>
      </c>
      <c r="G31" s="16"/>
      <c r="H31" s="52">
        <f t="shared" si="2"/>
        <v>0</v>
      </c>
      <c r="I31" s="43"/>
      <c r="J31" s="38"/>
      <c r="K31" s="51">
        <v>0</v>
      </c>
      <c r="L31" s="45"/>
      <c r="M31" s="52">
        <f t="shared" si="3"/>
        <v>0</v>
      </c>
      <c r="N31" s="51">
        <v>0</v>
      </c>
      <c r="O31" s="23"/>
      <c r="P31" s="52">
        <f t="shared" si="4"/>
        <v>0</v>
      </c>
      <c r="Q31" s="43"/>
      <c r="U31" s="59"/>
      <c r="V31" s="59"/>
      <c r="W31" s="59"/>
      <c r="X31" s="60"/>
      <c r="Y31" s="60"/>
      <c r="Z31" s="25"/>
      <c r="AA31" s="60"/>
      <c r="AB31" s="60"/>
    </row>
    <row r="32" spans="1:28">
      <c r="A32" s="24">
        <f t="shared" si="0"/>
        <v>45988</v>
      </c>
      <c r="B32" s="33"/>
      <c r="C32" s="53">
        <v>0</v>
      </c>
      <c r="D32" s="46"/>
      <c r="E32" s="52">
        <f t="shared" si="1"/>
        <v>0</v>
      </c>
      <c r="F32" s="53">
        <v>0</v>
      </c>
      <c r="G32" s="16"/>
      <c r="H32" s="52">
        <f t="shared" si="2"/>
        <v>0</v>
      </c>
      <c r="I32" s="43"/>
      <c r="J32" s="38"/>
      <c r="K32" s="51">
        <v>0</v>
      </c>
      <c r="L32" s="45"/>
      <c r="M32" s="52">
        <f t="shared" si="3"/>
        <v>0</v>
      </c>
      <c r="N32" s="51">
        <v>0</v>
      </c>
      <c r="O32" s="23"/>
      <c r="P32" s="52">
        <f t="shared" si="4"/>
        <v>0</v>
      </c>
      <c r="Q32" s="43"/>
    </row>
    <row r="33" spans="1:17">
      <c r="A33" s="24">
        <f t="shared" si="0"/>
        <v>45989</v>
      </c>
      <c r="B33" s="33"/>
      <c r="C33" s="53">
        <v>0</v>
      </c>
      <c r="D33" s="46"/>
      <c r="E33" s="52">
        <f t="shared" si="1"/>
        <v>0</v>
      </c>
      <c r="F33" s="53">
        <v>0</v>
      </c>
      <c r="G33" s="16"/>
      <c r="H33" s="52">
        <f t="shared" si="2"/>
        <v>0</v>
      </c>
      <c r="I33" s="43"/>
      <c r="J33" s="38"/>
      <c r="K33" s="51">
        <v>0</v>
      </c>
      <c r="L33" s="45"/>
      <c r="M33" s="52">
        <f t="shared" si="3"/>
        <v>0</v>
      </c>
      <c r="N33" s="51">
        <v>0</v>
      </c>
      <c r="O33" s="23"/>
      <c r="P33" s="52">
        <f t="shared" si="4"/>
        <v>0</v>
      </c>
      <c r="Q33" s="43"/>
    </row>
    <row r="34" spans="1:17">
      <c r="A34" s="24">
        <f t="shared" si="0"/>
        <v>45990</v>
      </c>
      <c r="B34" s="33"/>
      <c r="C34" s="53">
        <v>0</v>
      </c>
      <c r="D34" s="46"/>
      <c r="E34" s="52">
        <f t="shared" si="1"/>
        <v>0</v>
      </c>
      <c r="F34" s="53">
        <v>0</v>
      </c>
      <c r="G34" s="16"/>
      <c r="H34" s="52">
        <f t="shared" si="2"/>
        <v>0</v>
      </c>
      <c r="I34" s="43"/>
      <c r="J34" s="38"/>
      <c r="K34" s="51">
        <v>0</v>
      </c>
      <c r="L34" s="45"/>
      <c r="M34" s="52">
        <f t="shared" si="3"/>
        <v>0</v>
      </c>
      <c r="N34" s="51">
        <v>0</v>
      </c>
      <c r="O34" s="23"/>
      <c r="P34" s="52">
        <f t="shared" si="4"/>
        <v>0</v>
      </c>
      <c r="Q34" s="43"/>
    </row>
    <row r="35" spans="1:17">
      <c r="A35" s="24">
        <f t="shared" si="0"/>
        <v>45991</v>
      </c>
      <c r="B35" s="33"/>
      <c r="C35" s="53">
        <v>0</v>
      </c>
      <c r="D35" s="46"/>
      <c r="E35" s="52">
        <f t="shared" si="1"/>
        <v>0</v>
      </c>
      <c r="F35" s="53">
        <v>0</v>
      </c>
      <c r="G35" s="16"/>
      <c r="H35" s="52">
        <f t="shared" si="2"/>
        <v>0</v>
      </c>
      <c r="I35" s="43"/>
      <c r="J35" s="38"/>
      <c r="K35" s="51">
        <v>0</v>
      </c>
      <c r="L35" s="45"/>
      <c r="M35" s="52">
        <f t="shared" si="3"/>
        <v>0</v>
      </c>
      <c r="N35" s="51">
        <v>0</v>
      </c>
      <c r="O35" s="23"/>
      <c r="P35" s="52">
        <f t="shared" si="4"/>
        <v>0</v>
      </c>
      <c r="Q35" s="43"/>
    </row>
    <row r="36" spans="1:17" ht="13.8" thickBot="1">
      <c r="A36" s="26">
        <f t="shared" si="0"/>
        <v>45992</v>
      </c>
      <c r="B36" s="34"/>
      <c r="C36" s="54">
        <v>0</v>
      </c>
      <c r="D36" s="47"/>
      <c r="E36" s="55">
        <f t="shared" si="1"/>
        <v>0</v>
      </c>
      <c r="F36" s="54">
        <v>0</v>
      </c>
      <c r="G36" s="27"/>
      <c r="H36" s="55">
        <f t="shared" si="2"/>
        <v>0</v>
      </c>
      <c r="I36" s="44"/>
      <c r="J36" s="39"/>
      <c r="K36" s="54">
        <v>0</v>
      </c>
      <c r="L36" s="47"/>
      <c r="M36" s="57">
        <f t="shared" si="3"/>
        <v>0</v>
      </c>
      <c r="N36" s="54">
        <v>0</v>
      </c>
      <c r="O36" s="27"/>
      <c r="P36" s="55">
        <f t="shared" si="4"/>
        <v>0</v>
      </c>
      <c r="Q36" s="44"/>
    </row>
    <row r="37" spans="1:17" ht="13.8" thickTop="1">
      <c r="A37" s="28"/>
      <c r="B37" s="28"/>
      <c r="C37" s="28"/>
      <c r="D37" s="28"/>
    </row>
    <row r="38" spans="1:17">
      <c r="A38" s="28"/>
      <c r="B38" s="28"/>
      <c r="C38" s="28"/>
      <c r="D38" s="28"/>
    </row>
    <row r="39" spans="1:17">
      <c r="A39" s="28"/>
      <c r="B39" s="28"/>
      <c r="C39" s="28"/>
      <c r="D39" s="28"/>
    </row>
    <row r="40" spans="1:17">
      <c r="A40" s="28"/>
      <c r="B40" s="28"/>
      <c r="C40" s="28"/>
      <c r="D40" s="28"/>
    </row>
    <row r="41" spans="1:17">
      <c r="A41" s="28"/>
      <c r="B41" s="28"/>
      <c r="C41" s="28"/>
      <c r="D41" s="28"/>
    </row>
    <row r="42" spans="1:17">
      <c r="A42" s="28"/>
      <c r="B42" s="28"/>
      <c r="C42" s="28"/>
      <c r="D42" s="28"/>
    </row>
    <row r="43" spans="1:17">
      <c r="A43" s="28"/>
      <c r="B43" s="28"/>
      <c r="C43" s="28"/>
      <c r="D43" s="28"/>
    </row>
    <row r="44" spans="1:17">
      <c r="A44" s="28"/>
      <c r="B44" s="28"/>
      <c r="C44" s="28"/>
      <c r="D44" s="28"/>
    </row>
  </sheetData>
  <mergeCells count="13">
    <mergeCell ref="U30:V31"/>
    <mergeCell ref="W30:W31"/>
    <mergeCell ref="X30:X31"/>
    <mergeCell ref="Y30:Y31"/>
    <mergeCell ref="AA30:AB31"/>
    <mergeCell ref="D1:F1"/>
    <mergeCell ref="M1:Q1"/>
    <mergeCell ref="B3:I3"/>
    <mergeCell ref="J3:Q3"/>
    <mergeCell ref="C4:E4"/>
    <mergeCell ref="F4:H4"/>
    <mergeCell ref="K4:M4"/>
    <mergeCell ref="N4:P4"/>
  </mergeCells>
  <phoneticPr fontId="1"/>
  <conditionalFormatting sqref="A6:A36">
    <cfRule type="expression" dxfId="8" priority="4">
      <formula>WEEKDAY(A6)=7</formula>
    </cfRule>
    <cfRule type="expression" priority="5">
      <formula>WEEKDAY(A6)</formula>
    </cfRule>
    <cfRule type="expression" dxfId="7" priority="6">
      <formula>WEEKDAY(A6)=1</formula>
    </cfRule>
    <cfRule type="expression" dxfId="6" priority="7">
      <formula>"weekday(a5)=1"</formula>
    </cfRule>
  </conditionalFormatting>
  <pageMargins left="0.70866141732283472" right="0.6692913385826772" top="0.74803149606299213" bottom="0.74803149606299213" header="0.31496062992125984" footer="0.31496062992125984"/>
  <pageSetup paperSize="9" scale="90" orientation="landscape" horizontalDpi="0" verticalDpi="0" r:id="rId1"/>
  <colBreaks count="1" manualBreakCount="1">
    <brk id="17" max="1048575" man="1"/>
  </colBreak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00000000-000E-0000-0D00-000001000000}">
            <xm:f>COUNT(祝日リスト!$B:$B,A6)=1</xm:f>
            <x14:dxf>
              <font>
                <color rgb="FFFF0000"/>
              </font>
            </x14:dxf>
          </x14:cfRule>
          <x14:cfRule type="expression" priority="2" id="{00000000-000E-0000-0D00-000002000000}">
            <xm:f>COUNTIF(祝日リスト!$B:$B,A1048550)=1</xm:f>
            <x14:dxf>
              <font>
                <color rgb="FFFF0000"/>
              </font>
            </x14:dxf>
          </x14:cfRule>
          <x14:cfRule type="expression" priority="3" id="{00000000-000E-0000-0D00-000003000000}">
            <xm:f>COUNTIF(祝日リスト!$B:$B,A6)=1</xm:f>
            <x14:dxf>
              <font>
                <color rgb="FFFF0000"/>
              </font>
            </x14:dxf>
          </x14:cfRule>
          <xm:sqref>A6:A36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EB22EA-2E7E-47D2-9F57-278F0712376B}">
  <dimension ref="A1:AB44"/>
  <sheetViews>
    <sheetView showZeros="0" zoomScale="90" zoomScaleNormal="90" workbookViewId="0">
      <selection activeCell="B6" sqref="B6"/>
    </sheetView>
  </sheetViews>
  <sheetFormatPr defaultRowHeight="13.2"/>
  <cols>
    <col min="1" max="1" width="12.8984375" style="13" customWidth="1"/>
    <col min="2" max="2" width="7.5" style="13" customWidth="1"/>
    <col min="3" max="8" width="7.296875" style="13" customWidth="1"/>
    <col min="9" max="10" width="7.5" style="13" customWidth="1"/>
    <col min="11" max="16" width="7.296875" style="13" customWidth="1"/>
    <col min="17" max="17" width="7.5" style="13" customWidth="1"/>
    <col min="18" max="18" width="5.8984375" style="13" customWidth="1"/>
    <col min="19" max="35" width="8.796875" style="13"/>
    <col min="36" max="36" width="0" style="13" hidden="1" customWidth="1"/>
    <col min="37" max="16384" width="8.796875" style="13"/>
  </cols>
  <sheetData>
    <row r="1" spans="1:17" ht="30">
      <c r="A1" s="18"/>
      <c r="D1" s="59">
        <v>2025</v>
      </c>
      <c r="E1" s="59"/>
      <c r="F1" s="59"/>
      <c r="G1" s="18" t="s">
        <v>0</v>
      </c>
      <c r="I1" s="48">
        <v>12</v>
      </c>
      <c r="J1" s="18" t="s">
        <v>2</v>
      </c>
      <c r="K1" s="18"/>
      <c r="L1" s="18"/>
      <c r="M1" s="59" t="s">
        <v>48</v>
      </c>
      <c r="N1" s="59"/>
      <c r="O1" s="59"/>
      <c r="P1" s="59"/>
      <c r="Q1" s="59"/>
    </row>
    <row r="2" spans="1:17" ht="13.8" thickBot="1"/>
    <row r="3" spans="1:17" ht="13.8" thickTop="1">
      <c r="A3" s="19"/>
      <c r="B3" s="61" t="s">
        <v>25</v>
      </c>
      <c r="C3" s="62"/>
      <c r="D3" s="62"/>
      <c r="E3" s="63"/>
      <c r="F3" s="63"/>
      <c r="G3" s="63"/>
      <c r="H3" s="63"/>
      <c r="I3" s="64"/>
      <c r="J3" s="65" t="s">
        <v>26</v>
      </c>
      <c r="K3" s="65"/>
      <c r="L3" s="65"/>
      <c r="M3" s="66"/>
      <c r="N3" s="66"/>
      <c r="O3" s="66"/>
      <c r="P3" s="66"/>
      <c r="Q3" s="67"/>
    </row>
    <row r="4" spans="1:17">
      <c r="A4" s="29"/>
      <c r="B4" s="30"/>
      <c r="C4" s="68" t="s">
        <v>45</v>
      </c>
      <c r="D4" s="69"/>
      <c r="E4" s="70"/>
      <c r="F4" s="68" t="s">
        <v>47</v>
      </c>
      <c r="G4" s="69"/>
      <c r="H4" s="70"/>
      <c r="I4" s="40"/>
      <c r="J4" s="35"/>
      <c r="K4" s="68" t="s">
        <v>45</v>
      </c>
      <c r="L4" s="69"/>
      <c r="M4" s="70"/>
      <c r="N4" s="68" t="s">
        <v>47</v>
      </c>
      <c r="O4" s="69"/>
      <c r="P4" s="70"/>
      <c r="Q4" s="40"/>
    </row>
    <row r="5" spans="1:17" ht="13.8" thickBot="1">
      <c r="A5" s="20"/>
      <c r="B5" s="31" t="s">
        <v>27</v>
      </c>
      <c r="C5" s="49" t="s">
        <v>44</v>
      </c>
      <c r="D5" s="21" t="s">
        <v>46</v>
      </c>
      <c r="E5" s="50" t="s">
        <v>36</v>
      </c>
      <c r="F5" s="49" t="s">
        <v>44</v>
      </c>
      <c r="G5" s="21" t="s">
        <v>46</v>
      </c>
      <c r="H5" s="50" t="s">
        <v>36</v>
      </c>
      <c r="I5" s="41" t="s">
        <v>28</v>
      </c>
      <c r="J5" s="36" t="s">
        <v>27</v>
      </c>
      <c r="K5" s="49" t="s">
        <v>44</v>
      </c>
      <c r="L5" s="21" t="s">
        <v>46</v>
      </c>
      <c r="M5" s="50" t="s">
        <v>36</v>
      </c>
      <c r="N5" s="49" t="s">
        <v>44</v>
      </c>
      <c r="O5" s="21" t="s">
        <v>46</v>
      </c>
      <c r="P5" s="50" t="s">
        <v>36</v>
      </c>
      <c r="Q5" s="41" t="s">
        <v>28</v>
      </c>
    </row>
    <row r="6" spans="1:17">
      <c r="A6" s="22">
        <f>DATE(D1,I1,1)</f>
        <v>45992</v>
      </c>
      <c r="B6" s="32"/>
      <c r="C6" s="51">
        <v>0</v>
      </c>
      <c r="D6" s="45"/>
      <c r="E6" s="52">
        <f>AVERAGE(C6,D6)</f>
        <v>0</v>
      </c>
      <c r="F6" s="51">
        <v>0</v>
      </c>
      <c r="G6" s="23"/>
      <c r="H6" s="52">
        <f>AVERAGE(F6,G6)</f>
        <v>0</v>
      </c>
      <c r="I6" s="42"/>
      <c r="J6" s="37"/>
      <c r="K6" s="51">
        <v>0</v>
      </c>
      <c r="L6" s="45"/>
      <c r="M6" s="56">
        <f>AVERAGE(K6,L6)</f>
        <v>0</v>
      </c>
      <c r="N6" s="51">
        <v>0</v>
      </c>
      <c r="O6" s="23"/>
      <c r="P6" s="52">
        <f>AVERAGE(N6,O6)</f>
        <v>0</v>
      </c>
      <c r="Q6" s="42"/>
    </row>
    <row r="7" spans="1:17">
      <c r="A7" s="24">
        <f t="shared" ref="A7:A36" si="0">A6+1</f>
        <v>45993</v>
      </c>
      <c r="B7" s="32"/>
      <c r="C7" s="51">
        <v>0</v>
      </c>
      <c r="D7" s="45"/>
      <c r="E7" s="52">
        <f t="shared" ref="E7:E36" si="1">AVERAGE(C7,D7)</f>
        <v>0</v>
      </c>
      <c r="F7" s="53">
        <v>0</v>
      </c>
      <c r="G7" s="16"/>
      <c r="H7" s="52">
        <f t="shared" ref="H7:H36" si="2">AVERAGE(F7,G7)</f>
        <v>0</v>
      </c>
      <c r="I7" s="43"/>
      <c r="J7" s="38"/>
      <c r="K7" s="51">
        <v>0</v>
      </c>
      <c r="L7" s="45"/>
      <c r="M7" s="52">
        <f t="shared" ref="M7:M36" si="3">AVERAGE(K7,L7)</f>
        <v>0</v>
      </c>
      <c r="N7" s="51">
        <v>0</v>
      </c>
      <c r="O7" s="23"/>
      <c r="P7" s="52">
        <f t="shared" ref="P7:P36" si="4">AVERAGE(N7,O7)</f>
        <v>0</v>
      </c>
      <c r="Q7" s="43"/>
    </row>
    <row r="8" spans="1:17">
      <c r="A8" s="24">
        <f t="shared" si="0"/>
        <v>45994</v>
      </c>
      <c r="B8" s="32"/>
      <c r="C8" s="51">
        <v>0</v>
      </c>
      <c r="D8" s="45"/>
      <c r="E8" s="52">
        <f t="shared" si="1"/>
        <v>0</v>
      </c>
      <c r="F8" s="53">
        <v>0</v>
      </c>
      <c r="G8" s="16"/>
      <c r="H8" s="52">
        <f t="shared" si="2"/>
        <v>0</v>
      </c>
      <c r="I8" s="43"/>
      <c r="J8" s="38"/>
      <c r="K8" s="51">
        <v>0</v>
      </c>
      <c r="L8" s="45"/>
      <c r="M8" s="52">
        <f t="shared" si="3"/>
        <v>0</v>
      </c>
      <c r="N8" s="51">
        <v>0</v>
      </c>
      <c r="O8" s="23"/>
      <c r="P8" s="52">
        <f t="shared" si="4"/>
        <v>0</v>
      </c>
      <c r="Q8" s="43"/>
    </row>
    <row r="9" spans="1:17">
      <c r="A9" s="24">
        <f t="shared" si="0"/>
        <v>45995</v>
      </c>
      <c r="B9" s="32"/>
      <c r="C9" s="51">
        <v>0</v>
      </c>
      <c r="D9" s="45"/>
      <c r="E9" s="52">
        <f t="shared" si="1"/>
        <v>0</v>
      </c>
      <c r="F9" s="53">
        <v>0</v>
      </c>
      <c r="G9" s="16"/>
      <c r="H9" s="52">
        <f t="shared" si="2"/>
        <v>0</v>
      </c>
      <c r="I9" s="43"/>
      <c r="J9" s="38"/>
      <c r="K9" s="51">
        <v>0</v>
      </c>
      <c r="L9" s="45"/>
      <c r="M9" s="52">
        <f t="shared" si="3"/>
        <v>0</v>
      </c>
      <c r="N9" s="51">
        <v>0</v>
      </c>
      <c r="O9" s="23"/>
      <c r="P9" s="52">
        <f t="shared" si="4"/>
        <v>0</v>
      </c>
      <c r="Q9" s="43"/>
    </row>
    <row r="10" spans="1:17">
      <c r="A10" s="24">
        <f t="shared" si="0"/>
        <v>45996</v>
      </c>
      <c r="B10" s="32"/>
      <c r="C10" s="51">
        <v>0</v>
      </c>
      <c r="D10" s="45"/>
      <c r="E10" s="52">
        <f t="shared" si="1"/>
        <v>0</v>
      </c>
      <c r="F10" s="53">
        <v>0</v>
      </c>
      <c r="G10" s="16"/>
      <c r="H10" s="52">
        <f t="shared" si="2"/>
        <v>0</v>
      </c>
      <c r="I10" s="43"/>
      <c r="J10" s="38"/>
      <c r="K10" s="51">
        <v>0</v>
      </c>
      <c r="L10" s="45"/>
      <c r="M10" s="52">
        <f t="shared" si="3"/>
        <v>0</v>
      </c>
      <c r="N10" s="51">
        <v>0</v>
      </c>
      <c r="O10" s="23"/>
      <c r="P10" s="52">
        <f t="shared" si="4"/>
        <v>0</v>
      </c>
      <c r="Q10" s="43"/>
    </row>
    <row r="11" spans="1:17">
      <c r="A11" s="24">
        <f t="shared" si="0"/>
        <v>45997</v>
      </c>
      <c r="B11" s="32"/>
      <c r="C11" s="51">
        <v>0</v>
      </c>
      <c r="D11" s="45"/>
      <c r="E11" s="52">
        <f t="shared" si="1"/>
        <v>0</v>
      </c>
      <c r="F11" s="53">
        <v>0</v>
      </c>
      <c r="G11" s="16"/>
      <c r="H11" s="52">
        <f t="shared" si="2"/>
        <v>0</v>
      </c>
      <c r="I11" s="43"/>
      <c r="J11" s="38"/>
      <c r="K11" s="51">
        <v>0</v>
      </c>
      <c r="L11" s="45"/>
      <c r="M11" s="52">
        <f t="shared" si="3"/>
        <v>0</v>
      </c>
      <c r="N11" s="51">
        <v>0</v>
      </c>
      <c r="O11" s="23"/>
      <c r="P11" s="52">
        <f t="shared" si="4"/>
        <v>0</v>
      </c>
      <c r="Q11" s="43"/>
    </row>
    <row r="12" spans="1:17">
      <c r="A12" s="24">
        <f t="shared" si="0"/>
        <v>45998</v>
      </c>
      <c r="B12" s="33"/>
      <c r="C12" s="53">
        <v>0</v>
      </c>
      <c r="D12" s="46"/>
      <c r="E12" s="52">
        <f t="shared" si="1"/>
        <v>0</v>
      </c>
      <c r="F12" s="53">
        <v>0</v>
      </c>
      <c r="G12" s="16"/>
      <c r="H12" s="52">
        <f t="shared" si="2"/>
        <v>0</v>
      </c>
      <c r="I12" s="43"/>
      <c r="J12" s="38"/>
      <c r="K12" s="51">
        <v>0</v>
      </c>
      <c r="L12" s="45"/>
      <c r="M12" s="52">
        <f t="shared" si="3"/>
        <v>0</v>
      </c>
      <c r="N12" s="51">
        <v>0</v>
      </c>
      <c r="O12" s="23"/>
      <c r="P12" s="52">
        <f t="shared" si="4"/>
        <v>0</v>
      </c>
      <c r="Q12" s="43"/>
    </row>
    <row r="13" spans="1:17">
      <c r="A13" s="24">
        <f t="shared" si="0"/>
        <v>45999</v>
      </c>
      <c r="B13" s="33"/>
      <c r="C13" s="53">
        <v>0</v>
      </c>
      <c r="D13" s="46"/>
      <c r="E13" s="52">
        <f t="shared" si="1"/>
        <v>0</v>
      </c>
      <c r="F13" s="53">
        <v>0</v>
      </c>
      <c r="G13" s="16"/>
      <c r="H13" s="52">
        <f t="shared" si="2"/>
        <v>0</v>
      </c>
      <c r="I13" s="43"/>
      <c r="J13" s="38"/>
      <c r="K13" s="51">
        <v>0</v>
      </c>
      <c r="L13" s="45"/>
      <c r="M13" s="52">
        <f t="shared" si="3"/>
        <v>0</v>
      </c>
      <c r="N13" s="51">
        <v>0</v>
      </c>
      <c r="O13" s="23"/>
      <c r="P13" s="52">
        <f t="shared" si="4"/>
        <v>0</v>
      </c>
      <c r="Q13" s="43"/>
    </row>
    <row r="14" spans="1:17">
      <c r="A14" s="24">
        <f t="shared" si="0"/>
        <v>46000</v>
      </c>
      <c r="B14" s="33"/>
      <c r="C14" s="53">
        <v>0</v>
      </c>
      <c r="D14" s="46"/>
      <c r="E14" s="52">
        <f t="shared" si="1"/>
        <v>0</v>
      </c>
      <c r="F14" s="53">
        <v>0</v>
      </c>
      <c r="G14" s="16"/>
      <c r="H14" s="52">
        <f t="shared" si="2"/>
        <v>0</v>
      </c>
      <c r="I14" s="43"/>
      <c r="J14" s="38"/>
      <c r="K14" s="51">
        <v>0</v>
      </c>
      <c r="L14" s="45"/>
      <c r="M14" s="52">
        <f t="shared" si="3"/>
        <v>0</v>
      </c>
      <c r="N14" s="51">
        <v>0</v>
      </c>
      <c r="O14" s="23"/>
      <c r="P14" s="52">
        <f t="shared" si="4"/>
        <v>0</v>
      </c>
      <c r="Q14" s="43"/>
    </row>
    <row r="15" spans="1:17">
      <c r="A15" s="24">
        <f t="shared" si="0"/>
        <v>46001</v>
      </c>
      <c r="B15" s="33"/>
      <c r="C15" s="53">
        <v>0</v>
      </c>
      <c r="D15" s="46"/>
      <c r="E15" s="52">
        <f t="shared" si="1"/>
        <v>0</v>
      </c>
      <c r="F15" s="53">
        <v>0</v>
      </c>
      <c r="G15" s="16"/>
      <c r="H15" s="52">
        <f t="shared" si="2"/>
        <v>0</v>
      </c>
      <c r="I15" s="43"/>
      <c r="J15" s="38"/>
      <c r="K15" s="51">
        <v>0</v>
      </c>
      <c r="L15" s="45"/>
      <c r="M15" s="52">
        <f t="shared" si="3"/>
        <v>0</v>
      </c>
      <c r="N15" s="51">
        <v>0</v>
      </c>
      <c r="O15" s="23"/>
      <c r="P15" s="52">
        <f t="shared" si="4"/>
        <v>0</v>
      </c>
      <c r="Q15" s="43"/>
    </row>
    <row r="16" spans="1:17">
      <c r="A16" s="24">
        <f t="shared" si="0"/>
        <v>46002</v>
      </c>
      <c r="B16" s="33"/>
      <c r="C16" s="53">
        <v>0</v>
      </c>
      <c r="D16" s="46"/>
      <c r="E16" s="52">
        <f t="shared" si="1"/>
        <v>0</v>
      </c>
      <c r="F16" s="53">
        <v>0</v>
      </c>
      <c r="G16" s="16"/>
      <c r="H16" s="52">
        <f t="shared" si="2"/>
        <v>0</v>
      </c>
      <c r="I16" s="43"/>
      <c r="J16" s="38"/>
      <c r="K16" s="51">
        <v>0</v>
      </c>
      <c r="L16" s="45"/>
      <c r="M16" s="52">
        <f t="shared" si="3"/>
        <v>0</v>
      </c>
      <c r="N16" s="51">
        <v>0</v>
      </c>
      <c r="O16" s="23"/>
      <c r="P16" s="52">
        <f t="shared" si="4"/>
        <v>0</v>
      </c>
      <c r="Q16" s="43"/>
    </row>
    <row r="17" spans="1:28">
      <c r="A17" s="24">
        <f t="shared" si="0"/>
        <v>46003</v>
      </c>
      <c r="B17" s="33"/>
      <c r="C17" s="53">
        <v>0</v>
      </c>
      <c r="D17" s="46"/>
      <c r="E17" s="52">
        <f t="shared" si="1"/>
        <v>0</v>
      </c>
      <c r="F17" s="53">
        <v>0</v>
      </c>
      <c r="G17" s="16"/>
      <c r="H17" s="52">
        <f t="shared" si="2"/>
        <v>0</v>
      </c>
      <c r="I17" s="43"/>
      <c r="J17" s="38"/>
      <c r="K17" s="51">
        <v>0</v>
      </c>
      <c r="L17" s="45"/>
      <c r="M17" s="52">
        <f t="shared" si="3"/>
        <v>0</v>
      </c>
      <c r="N17" s="51">
        <v>0</v>
      </c>
      <c r="O17" s="23"/>
      <c r="P17" s="52">
        <f t="shared" si="4"/>
        <v>0</v>
      </c>
      <c r="Q17" s="43"/>
    </row>
    <row r="18" spans="1:28">
      <c r="A18" s="24">
        <f t="shared" si="0"/>
        <v>46004</v>
      </c>
      <c r="B18" s="33"/>
      <c r="C18" s="53">
        <v>0</v>
      </c>
      <c r="D18" s="46"/>
      <c r="E18" s="52">
        <f t="shared" si="1"/>
        <v>0</v>
      </c>
      <c r="F18" s="53">
        <v>0</v>
      </c>
      <c r="G18" s="16"/>
      <c r="H18" s="52">
        <f t="shared" si="2"/>
        <v>0</v>
      </c>
      <c r="I18" s="43"/>
      <c r="J18" s="38"/>
      <c r="K18" s="51">
        <v>0</v>
      </c>
      <c r="L18" s="45"/>
      <c r="M18" s="52">
        <f t="shared" si="3"/>
        <v>0</v>
      </c>
      <c r="N18" s="51">
        <v>0</v>
      </c>
      <c r="O18" s="23"/>
      <c r="P18" s="52">
        <f t="shared" si="4"/>
        <v>0</v>
      </c>
      <c r="Q18" s="43"/>
    </row>
    <row r="19" spans="1:28">
      <c r="A19" s="24">
        <f t="shared" si="0"/>
        <v>46005</v>
      </c>
      <c r="B19" s="33"/>
      <c r="C19" s="53">
        <v>0</v>
      </c>
      <c r="D19" s="46"/>
      <c r="E19" s="52">
        <f t="shared" si="1"/>
        <v>0</v>
      </c>
      <c r="F19" s="53">
        <v>0</v>
      </c>
      <c r="G19" s="16"/>
      <c r="H19" s="52">
        <f t="shared" si="2"/>
        <v>0</v>
      </c>
      <c r="I19" s="43"/>
      <c r="J19" s="38"/>
      <c r="K19" s="51">
        <v>0</v>
      </c>
      <c r="L19" s="45"/>
      <c r="M19" s="52">
        <f t="shared" si="3"/>
        <v>0</v>
      </c>
      <c r="N19" s="51">
        <v>0</v>
      </c>
      <c r="O19" s="23"/>
      <c r="P19" s="52">
        <f t="shared" si="4"/>
        <v>0</v>
      </c>
      <c r="Q19" s="43"/>
    </row>
    <row r="20" spans="1:28">
      <c r="A20" s="24">
        <f t="shared" si="0"/>
        <v>46006</v>
      </c>
      <c r="B20" s="33"/>
      <c r="C20" s="53">
        <v>0</v>
      </c>
      <c r="D20" s="46"/>
      <c r="E20" s="52">
        <f t="shared" si="1"/>
        <v>0</v>
      </c>
      <c r="F20" s="53">
        <v>0</v>
      </c>
      <c r="G20" s="16"/>
      <c r="H20" s="52">
        <f t="shared" si="2"/>
        <v>0</v>
      </c>
      <c r="I20" s="43"/>
      <c r="J20" s="38"/>
      <c r="K20" s="51">
        <v>0</v>
      </c>
      <c r="L20" s="45"/>
      <c r="M20" s="52">
        <f t="shared" si="3"/>
        <v>0</v>
      </c>
      <c r="N20" s="51">
        <v>0</v>
      </c>
      <c r="O20" s="23"/>
      <c r="P20" s="52">
        <f t="shared" si="4"/>
        <v>0</v>
      </c>
      <c r="Q20" s="43"/>
    </row>
    <row r="21" spans="1:28">
      <c r="A21" s="24">
        <f t="shared" si="0"/>
        <v>46007</v>
      </c>
      <c r="B21" s="33"/>
      <c r="C21" s="53">
        <v>0</v>
      </c>
      <c r="D21" s="46"/>
      <c r="E21" s="52">
        <f t="shared" si="1"/>
        <v>0</v>
      </c>
      <c r="F21" s="53">
        <v>0</v>
      </c>
      <c r="G21" s="16"/>
      <c r="H21" s="52">
        <f t="shared" si="2"/>
        <v>0</v>
      </c>
      <c r="I21" s="43"/>
      <c r="J21" s="38"/>
      <c r="K21" s="51">
        <v>0</v>
      </c>
      <c r="L21" s="45"/>
      <c r="M21" s="52">
        <f t="shared" si="3"/>
        <v>0</v>
      </c>
      <c r="N21" s="51">
        <v>0</v>
      </c>
      <c r="O21" s="23"/>
      <c r="P21" s="52">
        <f t="shared" si="4"/>
        <v>0</v>
      </c>
      <c r="Q21" s="43"/>
    </row>
    <row r="22" spans="1:28">
      <c r="A22" s="24">
        <f t="shared" si="0"/>
        <v>46008</v>
      </c>
      <c r="B22" s="33"/>
      <c r="C22" s="53">
        <v>0</v>
      </c>
      <c r="D22" s="46"/>
      <c r="E22" s="52">
        <f t="shared" si="1"/>
        <v>0</v>
      </c>
      <c r="F22" s="53">
        <v>0</v>
      </c>
      <c r="G22" s="16"/>
      <c r="H22" s="52">
        <f t="shared" si="2"/>
        <v>0</v>
      </c>
      <c r="I22" s="43"/>
      <c r="J22" s="38"/>
      <c r="K22" s="51">
        <v>0</v>
      </c>
      <c r="L22" s="45"/>
      <c r="M22" s="52">
        <f t="shared" si="3"/>
        <v>0</v>
      </c>
      <c r="N22" s="51">
        <v>0</v>
      </c>
      <c r="O22" s="23"/>
      <c r="P22" s="52">
        <f t="shared" si="4"/>
        <v>0</v>
      </c>
      <c r="Q22" s="43"/>
    </row>
    <row r="23" spans="1:28">
      <c r="A23" s="24">
        <f t="shared" si="0"/>
        <v>46009</v>
      </c>
      <c r="B23" s="33"/>
      <c r="C23" s="53">
        <v>0</v>
      </c>
      <c r="D23" s="46"/>
      <c r="E23" s="52">
        <f t="shared" si="1"/>
        <v>0</v>
      </c>
      <c r="F23" s="53">
        <v>0</v>
      </c>
      <c r="G23" s="16"/>
      <c r="H23" s="52">
        <f t="shared" si="2"/>
        <v>0</v>
      </c>
      <c r="I23" s="43"/>
      <c r="J23" s="38"/>
      <c r="K23" s="51">
        <v>0</v>
      </c>
      <c r="L23" s="45"/>
      <c r="M23" s="52">
        <f t="shared" si="3"/>
        <v>0</v>
      </c>
      <c r="N23" s="51">
        <v>0</v>
      </c>
      <c r="O23" s="23"/>
      <c r="P23" s="52">
        <f t="shared" si="4"/>
        <v>0</v>
      </c>
      <c r="Q23" s="43"/>
    </row>
    <row r="24" spans="1:28">
      <c r="A24" s="24">
        <f t="shared" si="0"/>
        <v>46010</v>
      </c>
      <c r="B24" s="33"/>
      <c r="C24" s="53">
        <v>0</v>
      </c>
      <c r="D24" s="46"/>
      <c r="E24" s="52">
        <f t="shared" si="1"/>
        <v>0</v>
      </c>
      <c r="F24" s="53">
        <v>0</v>
      </c>
      <c r="G24" s="16"/>
      <c r="H24" s="52">
        <f t="shared" si="2"/>
        <v>0</v>
      </c>
      <c r="I24" s="43"/>
      <c r="J24" s="38"/>
      <c r="K24" s="51">
        <v>0</v>
      </c>
      <c r="L24" s="45"/>
      <c r="M24" s="52">
        <f t="shared" si="3"/>
        <v>0</v>
      </c>
      <c r="N24" s="51">
        <v>0</v>
      </c>
      <c r="O24" s="23"/>
      <c r="P24" s="52">
        <f t="shared" si="4"/>
        <v>0</v>
      </c>
      <c r="Q24" s="43"/>
    </row>
    <row r="25" spans="1:28">
      <c r="A25" s="24">
        <f t="shared" si="0"/>
        <v>46011</v>
      </c>
      <c r="B25" s="33"/>
      <c r="C25" s="53">
        <v>0</v>
      </c>
      <c r="D25" s="46"/>
      <c r="E25" s="52">
        <f t="shared" si="1"/>
        <v>0</v>
      </c>
      <c r="F25" s="53">
        <v>0</v>
      </c>
      <c r="G25" s="16"/>
      <c r="H25" s="52">
        <f t="shared" si="2"/>
        <v>0</v>
      </c>
      <c r="I25" s="43"/>
      <c r="J25" s="38"/>
      <c r="K25" s="51">
        <v>0</v>
      </c>
      <c r="L25" s="45"/>
      <c r="M25" s="52">
        <f t="shared" si="3"/>
        <v>0</v>
      </c>
      <c r="N25" s="51">
        <v>0</v>
      </c>
      <c r="O25" s="23"/>
      <c r="P25" s="52">
        <f t="shared" si="4"/>
        <v>0</v>
      </c>
      <c r="Q25" s="43"/>
    </row>
    <row r="26" spans="1:28">
      <c r="A26" s="24">
        <f t="shared" si="0"/>
        <v>46012</v>
      </c>
      <c r="B26" s="33"/>
      <c r="C26" s="53">
        <v>0</v>
      </c>
      <c r="D26" s="46"/>
      <c r="E26" s="52">
        <f t="shared" si="1"/>
        <v>0</v>
      </c>
      <c r="F26" s="53">
        <v>0</v>
      </c>
      <c r="G26" s="16"/>
      <c r="H26" s="52">
        <f t="shared" si="2"/>
        <v>0</v>
      </c>
      <c r="I26" s="43"/>
      <c r="J26" s="38"/>
      <c r="K26" s="51">
        <v>0</v>
      </c>
      <c r="L26" s="45"/>
      <c r="M26" s="52">
        <f t="shared" si="3"/>
        <v>0</v>
      </c>
      <c r="N26" s="51">
        <v>0</v>
      </c>
      <c r="O26" s="23"/>
      <c r="P26" s="52">
        <f t="shared" si="4"/>
        <v>0</v>
      </c>
      <c r="Q26" s="43"/>
    </row>
    <row r="27" spans="1:28">
      <c r="A27" s="24">
        <f t="shared" si="0"/>
        <v>46013</v>
      </c>
      <c r="B27" s="33"/>
      <c r="C27" s="53">
        <v>0</v>
      </c>
      <c r="D27" s="46"/>
      <c r="E27" s="52">
        <f t="shared" si="1"/>
        <v>0</v>
      </c>
      <c r="F27" s="53">
        <v>0</v>
      </c>
      <c r="G27" s="16"/>
      <c r="H27" s="52">
        <f t="shared" si="2"/>
        <v>0</v>
      </c>
      <c r="I27" s="43"/>
      <c r="J27" s="38"/>
      <c r="K27" s="51">
        <v>0</v>
      </c>
      <c r="L27" s="45"/>
      <c r="M27" s="52">
        <f t="shared" si="3"/>
        <v>0</v>
      </c>
      <c r="N27" s="51">
        <v>0</v>
      </c>
      <c r="O27" s="23"/>
      <c r="P27" s="52">
        <f t="shared" si="4"/>
        <v>0</v>
      </c>
      <c r="Q27" s="43"/>
    </row>
    <row r="28" spans="1:28">
      <c r="A28" s="24">
        <f t="shared" si="0"/>
        <v>46014</v>
      </c>
      <c r="B28" s="33"/>
      <c r="C28" s="53">
        <v>0</v>
      </c>
      <c r="D28" s="46"/>
      <c r="E28" s="52">
        <f t="shared" si="1"/>
        <v>0</v>
      </c>
      <c r="F28" s="53">
        <v>0</v>
      </c>
      <c r="G28" s="16"/>
      <c r="H28" s="52">
        <f t="shared" si="2"/>
        <v>0</v>
      </c>
      <c r="I28" s="43"/>
      <c r="J28" s="38"/>
      <c r="K28" s="51">
        <v>0</v>
      </c>
      <c r="L28" s="45"/>
      <c r="M28" s="52">
        <f t="shared" si="3"/>
        <v>0</v>
      </c>
      <c r="N28" s="51">
        <v>0</v>
      </c>
      <c r="O28" s="23"/>
      <c r="P28" s="52">
        <f t="shared" si="4"/>
        <v>0</v>
      </c>
      <c r="Q28" s="43"/>
    </row>
    <row r="29" spans="1:28">
      <c r="A29" s="24">
        <f t="shared" si="0"/>
        <v>46015</v>
      </c>
      <c r="B29" s="33"/>
      <c r="C29" s="53">
        <v>0</v>
      </c>
      <c r="D29" s="46"/>
      <c r="E29" s="52">
        <f t="shared" si="1"/>
        <v>0</v>
      </c>
      <c r="F29" s="53">
        <v>0</v>
      </c>
      <c r="G29" s="16"/>
      <c r="H29" s="52">
        <f t="shared" si="2"/>
        <v>0</v>
      </c>
      <c r="I29" s="43"/>
      <c r="J29" s="38"/>
      <c r="K29" s="51">
        <v>0</v>
      </c>
      <c r="L29" s="45"/>
      <c r="M29" s="52">
        <f t="shared" si="3"/>
        <v>0</v>
      </c>
      <c r="N29" s="51">
        <v>0</v>
      </c>
      <c r="O29" s="23"/>
      <c r="P29" s="52">
        <f t="shared" si="4"/>
        <v>0</v>
      </c>
      <c r="Q29" s="43"/>
    </row>
    <row r="30" spans="1:28">
      <c r="A30" s="24">
        <f t="shared" si="0"/>
        <v>46016</v>
      </c>
      <c r="B30" s="33"/>
      <c r="C30" s="53">
        <v>0</v>
      </c>
      <c r="D30" s="46"/>
      <c r="E30" s="52">
        <f t="shared" si="1"/>
        <v>0</v>
      </c>
      <c r="F30" s="53">
        <v>0</v>
      </c>
      <c r="G30" s="16"/>
      <c r="H30" s="52">
        <f t="shared" si="2"/>
        <v>0</v>
      </c>
      <c r="I30" s="43"/>
      <c r="J30" s="38"/>
      <c r="K30" s="51">
        <v>0</v>
      </c>
      <c r="L30" s="45"/>
      <c r="M30" s="52">
        <f t="shared" si="3"/>
        <v>0</v>
      </c>
      <c r="N30" s="51">
        <v>0</v>
      </c>
      <c r="O30" s="23"/>
      <c r="P30" s="52">
        <f t="shared" si="4"/>
        <v>0</v>
      </c>
      <c r="Q30" s="43"/>
      <c r="U30" s="59">
        <f>D1</f>
        <v>2025</v>
      </c>
      <c r="V30" s="59"/>
      <c r="W30" s="59" t="s">
        <v>0</v>
      </c>
      <c r="X30" s="60">
        <f>I1</f>
        <v>12</v>
      </c>
      <c r="Y30" s="60" t="s">
        <v>29</v>
      </c>
      <c r="Z30" s="25"/>
      <c r="AA30" s="60" t="s">
        <v>30</v>
      </c>
      <c r="AB30" s="60"/>
    </row>
    <row r="31" spans="1:28">
      <c r="A31" s="24">
        <f t="shared" si="0"/>
        <v>46017</v>
      </c>
      <c r="B31" s="33"/>
      <c r="C31" s="53">
        <v>0</v>
      </c>
      <c r="D31" s="46"/>
      <c r="E31" s="52">
        <f t="shared" si="1"/>
        <v>0</v>
      </c>
      <c r="F31" s="53">
        <v>0</v>
      </c>
      <c r="G31" s="16"/>
      <c r="H31" s="52">
        <f t="shared" si="2"/>
        <v>0</v>
      </c>
      <c r="I31" s="43"/>
      <c r="J31" s="38"/>
      <c r="K31" s="51">
        <v>0</v>
      </c>
      <c r="L31" s="45"/>
      <c r="M31" s="52">
        <f t="shared" si="3"/>
        <v>0</v>
      </c>
      <c r="N31" s="51">
        <v>0</v>
      </c>
      <c r="O31" s="23"/>
      <c r="P31" s="52">
        <f t="shared" si="4"/>
        <v>0</v>
      </c>
      <c r="Q31" s="43"/>
      <c r="U31" s="59"/>
      <c r="V31" s="59"/>
      <c r="W31" s="59"/>
      <c r="X31" s="60"/>
      <c r="Y31" s="60"/>
      <c r="Z31" s="25"/>
      <c r="AA31" s="60"/>
      <c r="AB31" s="60"/>
    </row>
    <row r="32" spans="1:28">
      <c r="A32" s="24">
        <f t="shared" si="0"/>
        <v>46018</v>
      </c>
      <c r="B32" s="33"/>
      <c r="C32" s="53">
        <v>0</v>
      </c>
      <c r="D32" s="46"/>
      <c r="E32" s="52">
        <f t="shared" si="1"/>
        <v>0</v>
      </c>
      <c r="F32" s="53">
        <v>0</v>
      </c>
      <c r="G32" s="16"/>
      <c r="H32" s="52">
        <f t="shared" si="2"/>
        <v>0</v>
      </c>
      <c r="I32" s="43"/>
      <c r="J32" s="38"/>
      <c r="K32" s="51">
        <v>0</v>
      </c>
      <c r="L32" s="45"/>
      <c r="M32" s="52">
        <f t="shared" si="3"/>
        <v>0</v>
      </c>
      <c r="N32" s="51">
        <v>0</v>
      </c>
      <c r="O32" s="23"/>
      <c r="P32" s="52">
        <f t="shared" si="4"/>
        <v>0</v>
      </c>
      <c r="Q32" s="43"/>
    </row>
    <row r="33" spans="1:17">
      <c r="A33" s="24">
        <f t="shared" si="0"/>
        <v>46019</v>
      </c>
      <c r="B33" s="33"/>
      <c r="C33" s="53">
        <v>0</v>
      </c>
      <c r="D33" s="46"/>
      <c r="E33" s="52">
        <f t="shared" si="1"/>
        <v>0</v>
      </c>
      <c r="F33" s="53">
        <v>0</v>
      </c>
      <c r="G33" s="16"/>
      <c r="H33" s="52">
        <f t="shared" si="2"/>
        <v>0</v>
      </c>
      <c r="I33" s="43"/>
      <c r="J33" s="38"/>
      <c r="K33" s="51">
        <v>0</v>
      </c>
      <c r="L33" s="45"/>
      <c r="M33" s="52">
        <f t="shared" si="3"/>
        <v>0</v>
      </c>
      <c r="N33" s="51">
        <v>0</v>
      </c>
      <c r="O33" s="23"/>
      <c r="P33" s="52">
        <f t="shared" si="4"/>
        <v>0</v>
      </c>
      <c r="Q33" s="43"/>
    </row>
    <row r="34" spans="1:17">
      <c r="A34" s="24">
        <f t="shared" si="0"/>
        <v>46020</v>
      </c>
      <c r="B34" s="33"/>
      <c r="C34" s="53">
        <v>0</v>
      </c>
      <c r="D34" s="46"/>
      <c r="E34" s="52">
        <f t="shared" si="1"/>
        <v>0</v>
      </c>
      <c r="F34" s="53">
        <v>0</v>
      </c>
      <c r="G34" s="16"/>
      <c r="H34" s="52">
        <f t="shared" si="2"/>
        <v>0</v>
      </c>
      <c r="I34" s="43"/>
      <c r="J34" s="38"/>
      <c r="K34" s="51">
        <v>0</v>
      </c>
      <c r="L34" s="45"/>
      <c r="M34" s="52">
        <f t="shared" si="3"/>
        <v>0</v>
      </c>
      <c r="N34" s="51">
        <v>0</v>
      </c>
      <c r="O34" s="23"/>
      <c r="P34" s="52">
        <f t="shared" si="4"/>
        <v>0</v>
      </c>
      <c r="Q34" s="43"/>
    </row>
    <row r="35" spans="1:17">
      <c r="A35" s="24">
        <f t="shared" si="0"/>
        <v>46021</v>
      </c>
      <c r="B35" s="33"/>
      <c r="C35" s="53">
        <v>0</v>
      </c>
      <c r="D35" s="46"/>
      <c r="E35" s="52">
        <f t="shared" si="1"/>
        <v>0</v>
      </c>
      <c r="F35" s="53">
        <v>0</v>
      </c>
      <c r="G35" s="16"/>
      <c r="H35" s="52">
        <f t="shared" si="2"/>
        <v>0</v>
      </c>
      <c r="I35" s="43"/>
      <c r="J35" s="38"/>
      <c r="K35" s="51">
        <v>0</v>
      </c>
      <c r="L35" s="45"/>
      <c r="M35" s="52">
        <f t="shared" si="3"/>
        <v>0</v>
      </c>
      <c r="N35" s="51">
        <v>0</v>
      </c>
      <c r="O35" s="23"/>
      <c r="P35" s="52">
        <f t="shared" si="4"/>
        <v>0</v>
      </c>
      <c r="Q35" s="43"/>
    </row>
    <row r="36" spans="1:17" ht="13.8" thickBot="1">
      <c r="A36" s="26">
        <f t="shared" si="0"/>
        <v>46022</v>
      </c>
      <c r="B36" s="34"/>
      <c r="C36" s="54">
        <v>0</v>
      </c>
      <c r="D36" s="47"/>
      <c r="E36" s="55">
        <f t="shared" si="1"/>
        <v>0</v>
      </c>
      <c r="F36" s="54">
        <v>0</v>
      </c>
      <c r="G36" s="27"/>
      <c r="H36" s="55">
        <f t="shared" si="2"/>
        <v>0</v>
      </c>
      <c r="I36" s="44"/>
      <c r="J36" s="39"/>
      <c r="K36" s="54">
        <v>0</v>
      </c>
      <c r="L36" s="47"/>
      <c r="M36" s="57">
        <f t="shared" si="3"/>
        <v>0</v>
      </c>
      <c r="N36" s="54">
        <v>0</v>
      </c>
      <c r="O36" s="27"/>
      <c r="P36" s="55">
        <f t="shared" si="4"/>
        <v>0</v>
      </c>
      <c r="Q36" s="44"/>
    </row>
    <row r="37" spans="1:17" ht="13.8" thickTop="1">
      <c r="A37" s="28"/>
      <c r="B37" s="28"/>
      <c r="C37" s="28"/>
      <c r="D37" s="28"/>
    </row>
    <row r="38" spans="1:17">
      <c r="A38" s="28"/>
      <c r="B38" s="28"/>
      <c r="C38" s="28"/>
      <c r="D38" s="28"/>
    </row>
    <row r="39" spans="1:17">
      <c r="A39" s="28"/>
      <c r="B39" s="28"/>
      <c r="C39" s="28"/>
      <c r="D39" s="28"/>
    </row>
    <row r="40" spans="1:17">
      <c r="A40" s="28"/>
      <c r="B40" s="28"/>
      <c r="C40" s="28"/>
      <c r="D40" s="28"/>
    </row>
    <row r="41" spans="1:17">
      <c r="A41" s="28"/>
      <c r="B41" s="28"/>
      <c r="C41" s="28"/>
      <c r="D41" s="28"/>
    </row>
    <row r="42" spans="1:17">
      <c r="A42" s="28"/>
      <c r="B42" s="28"/>
      <c r="C42" s="28"/>
      <c r="D42" s="28"/>
    </row>
    <row r="43" spans="1:17">
      <c r="A43" s="28"/>
      <c r="B43" s="28"/>
      <c r="C43" s="28"/>
      <c r="D43" s="28"/>
    </row>
    <row r="44" spans="1:17">
      <c r="A44" s="28"/>
      <c r="B44" s="28"/>
      <c r="C44" s="28"/>
      <c r="D44" s="28"/>
    </row>
  </sheetData>
  <mergeCells count="13">
    <mergeCell ref="U30:V31"/>
    <mergeCell ref="W30:W31"/>
    <mergeCell ref="X30:X31"/>
    <mergeCell ref="Y30:Y31"/>
    <mergeCell ref="AA30:AB31"/>
    <mergeCell ref="D1:F1"/>
    <mergeCell ref="M1:Q1"/>
    <mergeCell ref="B3:I3"/>
    <mergeCell ref="J3:Q3"/>
    <mergeCell ref="C4:E4"/>
    <mergeCell ref="F4:H4"/>
    <mergeCell ref="K4:M4"/>
    <mergeCell ref="N4:P4"/>
  </mergeCells>
  <phoneticPr fontId="1"/>
  <conditionalFormatting sqref="A6:A36">
    <cfRule type="expression" dxfId="2" priority="4">
      <formula>WEEKDAY(A6)=7</formula>
    </cfRule>
    <cfRule type="expression" priority="5">
      <formula>WEEKDAY(A6)</formula>
    </cfRule>
    <cfRule type="expression" dxfId="1" priority="6">
      <formula>WEEKDAY(A6)=1</formula>
    </cfRule>
    <cfRule type="expression" dxfId="0" priority="7">
      <formula>"weekday(a5)=1"</formula>
    </cfRule>
  </conditionalFormatting>
  <pageMargins left="0.70866141732283472" right="0.6692913385826772" top="0.74803149606299213" bottom="0.74803149606299213" header="0.31496062992125984" footer="0.31496062992125984"/>
  <pageSetup paperSize="9" scale="90" orientation="landscape" horizontalDpi="0" verticalDpi="0" r:id="rId1"/>
  <colBreaks count="1" manualBreakCount="1">
    <brk id="17" max="1048575" man="1"/>
  </colBreak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00000000-000E-0000-0E00-000001000000}">
            <xm:f>COUNT(祝日リスト!$B:$B,A6)=1</xm:f>
            <x14:dxf>
              <font>
                <color rgb="FFFF0000"/>
              </font>
            </x14:dxf>
          </x14:cfRule>
          <x14:cfRule type="expression" priority="2" id="{00000000-000E-0000-0E00-000002000000}">
            <xm:f>COUNTIF(祝日リスト!$B:$B,A1048550)=1</xm:f>
            <x14:dxf>
              <font>
                <color rgb="FFFF0000"/>
              </font>
            </x14:dxf>
          </x14:cfRule>
          <x14:cfRule type="expression" priority="3" id="{00000000-000E-0000-0E00-000003000000}">
            <xm:f>COUNTIF(祝日リスト!$B:$B,A6)=1</xm:f>
            <x14:dxf>
              <font>
                <color rgb="FFFF0000"/>
              </font>
            </x14:dxf>
          </x14:cfRule>
          <xm:sqref>A6:A36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D287"/>
  <sheetViews>
    <sheetView topLeftCell="A45" zoomScaleNormal="100" workbookViewId="0">
      <selection activeCell="C59" sqref="C59"/>
    </sheetView>
  </sheetViews>
  <sheetFormatPr defaultColWidth="8.69921875" defaultRowHeight="13.2"/>
  <cols>
    <col min="1" max="1" width="8.69921875" style="2"/>
    <col min="2" max="2" width="21.59765625" style="11" customWidth="1"/>
    <col min="3" max="3" width="8.69921875" style="1"/>
    <col min="4" max="4" width="27.59765625" style="1" customWidth="1"/>
    <col min="5" max="16384" width="8.69921875" style="2"/>
  </cols>
  <sheetData>
    <row r="1" spans="2:4" ht="18" customHeight="1">
      <c r="B1" s="11" t="s">
        <v>24</v>
      </c>
    </row>
    <row r="2" spans="2:4" s="3" customFormat="1" ht="18" customHeight="1">
      <c r="B2" s="5">
        <v>44197</v>
      </c>
      <c r="C2" s="6" t="s">
        <v>3</v>
      </c>
      <c r="D2" s="6" t="s">
        <v>4</v>
      </c>
    </row>
    <row r="3" spans="2:4" s="3" customFormat="1" ht="18" customHeight="1">
      <c r="B3" s="5">
        <v>44207</v>
      </c>
      <c r="C3" s="6" t="s">
        <v>1</v>
      </c>
      <c r="D3" s="6" t="s">
        <v>5</v>
      </c>
    </row>
    <row r="4" spans="2:4" s="3" customFormat="1" ht="18" customHeight="1">
      <c r="B4" s="5">
        <v>44238</v>
      </c>
      <c r="C4" s="6" t="s">
        <v>6</v>
      </c>
      <c r="D4" s="6" t="s">
        <v>7</v>
      </c>
    </row>
    <row r="5" spans="2:4" s="3" customFormat="1" ht="18" customHeight="1">
      <c r="B5" s="5">
        <v>44250</v>
      </c>
      <c r="C5" s="6" t="s">
        <v>8</v>
      </c>
      <c r="D5" s="6" t="s">
        <v>9</v>
      </c>
    </row>
    <row r="6" spans="2:4" s="3" customFormat="1" ht="18" customHeight="1">
      <c r="B6" s="5">
        <v>44275</v>
      </c>
      <c r="C6" s="7" t="s">
        <v>10</v>
      </c>
      <c r="D6" s="6" t="s">
        <v>11</v>
      </c>
    </row>
    <row r="7" spans="2:4" s="3" customFormat="1" ht="18" customHeight="1">
      <c r="B7" s="5">
        <v>44315</v>
      </c>
      <c r="C7" s="6" t="s">
        <v>6</v>
      </c>
      <c r="D7" s="6" t="s">
        <v>12</v>
      </c>
    </row>
    <row r="8" spans="2:4" s="3" customFormat="1" ht="18" customHeight="1">
      <c r="B8" s="5">
        <v>44319</v>
      </c>
      <c r="C8" s="6" t="s">
        <v>1</v>
      </c>
      <c r="D8" s="6" t="s">
        <v>13</v>
      </c>
    </row>
    <row r="9" spans="2:4" s="3" customFormat="1" ht="18" customHeight="1">
      <c r="B9" s="5">
        <v>44320</v>
      </c>
      <c r="C9" s="6" t="s">
        <v>8</v>
      </c>
      <c r="D9" s="6" t="s">
        <v>14</v>
      </c>
    </row>
    <row r="10" spans="2:4" s="3" customFormat="1" ht="18" customHeight="1">
      <c r="B10" s="5">
        <v>44321</v>
      </c>
      <c r="C10" s="6" t="s">
        <v>15</v>
      </c>
      <c r="D10" s="6" t="s">
        <v>16</v>
      </c>
    </row>
    <row r="11" spans="2:4" s="3" customFormat="1" ht="18" customHeight="1">
      <c r="B11" s="5">
        <v>44399</v>
      </c>
      <c r="C11" s="6" t="s">
        <v>6</v>
      </c>
      <c r="D11" s="6" t="s">
        <v>17</v>
      </c>
    </row>
    <row r="12" spans="2:4" s="3" customFormat="1" ht="18" customHeight="1">
      <c r="B12" s="5">
        <v>44400</v>
      </c>
      <c r="C12" s="6" t="s">
        <v>3</v>
      </c>
      <c r="D12" s="6" t="s">
        <v>21</v>
      </c>
    </row>
    <row r="13" spans="2:4" s="3" customFormat="1" ht="18" customHeight="1">
      <c r="B13" s="5">
        <v>44416</v>
      </c>
      <c r="C13" s="6" t="s">
        <v>39</v>
      </c>
      <c r="D13" s="6" t="s">
        <v>18</v>
      </c>
    </row>
    <row r="14" spans="2:4" s="3" customFormat="1" ht="18" customHeight="1">
      <c r="B14" s="5">
        <v>44417</v>
      </c>
      <c r="C14" s="6" t="s">
        <v>1</v>
      </c>
      <c r="D14" s="6" t="s">
        <v>40</v>
      </c>
    </row>
    <row r="15" spans="2:4" s="3" customFormat="1" ht="18" customHeight="1">
      <c r="B15" s="5">
        <v>44459</v>
      </c>
      <c r="C15" s="6" t="s">
        <v>1</v>
      </c>
      <c r="D15" s="6" t="s">
        <v>19</v>
      </c>
    </row>
    <row r="16" spans="2:4" ht="18" customHeight="1">
      <c r="B16" s="5">
        <v>44462</v>
      </c>
      <c r="C16" s="6" t="s">
        <v>6</v>
      </c>
      <c r="D16" s="6" t="s">
        <v>20</v>
      </c>
    </row>
    <row r="17" spans="2:4" ht="18" customHeight="1">
      <c r="B17" s="5">
        <v>44503</v>
      </c>
      <c r="C17" s="6" t="s">
        <v>15</v>
      </c>
      <c r="D17" s="6" t="s">
        <v>22</v>
      </c>
    </row>
    <row r="18" spans="2:4" ht="18" customHeight="1">
      <c r="B18" s="5">
        <v>44523</v>
      </c>
      <c r="C18" s="6" t="s">
        <v>8</v>
      </c>
      <c r="D18" s="6" t="s">
        <v>23</v>
      </c>
    </row>
    <row r="19" spans="2:4" ht="18" customHeight="1">
      <c r="B19" s="8">
        <v>44562</v>
      </c>
      <c r="C19" s="9" t="s">
        <v>10</v>
      </c>
      <c r="D19" s="6" t="s">
        <v>4</v>
      </c>
    </row>
    <row r="20" spans="2:4" ht="18" customHeight="1">
      <c r="B20" s="8">
        <v>44571</v>
      </c>
      <c r="C20" s="10" t="s">
        <v>1</v>
      </c>
      <c r="D20" s="6" t="s">
        <v>5</v>
      </c>
    </row>
    <row r="21" spans="2:4" ht="18" customHeight="1">
      <c r="B21" s="8">
        <v>44603</v>
      </c>
      <c r="C21" s="10" t="s">
        <v>3</v>
      </c>
      <c r="D21" s="6" t="s">
        <v>7</v>
      </c>
    </row>
    <row r="22" spans="2:4" ht="18" customHeight="1">
      <c r="B22" s="8">
        <v>44615</v>
      </c>
      <c r="C22" s="10" t="s">
        <v>15</v>
      </c>
      <c r="D22" s="6" t="s">
        <v>9</v>
      </c>
    </row>
    <row r="23" spans="2:4" ht="18" customHeight="1">
      <c r="B23" s="8">
        <v>44641</v>
      </c>
      <c r="C23" s="10" t="s">
        <v>1</v>
      </c>
      <c r="D23" s="6" t="s">
        <v>11</v>
      </c>
    </row>
    <row r="24" spans="2:4" ht="18" customHeight="1">
      <c r="B24" s="8">
        <v>44680</v>
      </c>
      <c r="C24" s="10" t="s">
        <v>3</v>
      </c>
      <c r="D24" s="6" t="s">
        <v>12</v>
      </c>
    </row>
    <row r="25" spans="2:4" ht="18" customHeight="1">
      <c r="B25" s="8">
        <v>44684</v>
      </c>
      <c r="C25" s="10" t="s">
        <v>8</v>
      </c>
      <c r="D25" s="6" t="s">
        <v>13</v>
      </c>
    </row>
    <row r="26" spans="2:4" ht="18" customHeight="1">
      <c r="B26" s="8">
        <v>44685</v>
      </c>
      <c r="C26" s="10" t="s">
        <v>15</v>
      </c>
      <c r="D26" s="6" t="s">
        <v>14</v>
      </c>
    </row>
    <row r="27" spans="2:4" ht="18" customHeight="1">
      <c r="B27" s="8">
        <v>44686</v>
      </c>
      <c r="C27" s="10" t="s">
        <v>6</v>
      </c>
      <c r="D27" s="6" t="s">
        <v>16</v>
      </c>
    </row>
    <row r="28" spans="2:4" ht="18" customHeight="1">
      <c r="B28" s="8">
        <v>44760</v>
      </c>
      <c r="C28" s="10" t="s">
        <v>1</v>
      </c>
      <c r="D28" s="6" t="s">
        <v>17</v>
      </c>
    </row>
    <row r="29" spans="2:4" ht="18" customHeight="1">
      <c r="B29" s="8">
        <v>44784</v>
      </c>
      <c r="C29" s="10" t="s">
        <v>6</v>
      </c>
      <c r="D29" s="6" t="s">
        <v>18</v>
      </c>
    </row>
    <row r="30" spans="2:4" ht="18" customHeight="1">
      <c r="B30" s="8">
        <v>44823</v>
      </c>
      <c r="C30" s="10" t="s">
        <v>1</v>
      </c>
      <c r="D30" s="6" t="s">
        <v>19</v>
      </c>
    </row>
    <row r="31" spans="2:4" ht="18" customHeight="1">
      <c r="B31" s="8">
        <v>44827</v>
      </c>
      <c r="C31" s="10" t="s">
        <v>3</v>
      </c>
      <c r="D31" s="6" t="s">
        <v>20</v>
      </c>
    </row>
    <row r="32" spans="2:4" ht="18" customHeight="1">
      <c r="B32" s="8">
        <v>44844</v>
      </c>
      <c r="C32" s="10" t="s">
        <v>1</v>
      </c>
      <c r="D32" s="6" t="s">
        <v>21</v>
      </c>
    </row>
    <row r="33" spans="2:4" ht="18" customHeight="1">
      <c r="B33" s="8">
        <v>44868</v>
      </c>
      <c r="C33" s="10" t="s">
        <v>6</v>
      </c>
      <c r="D33" s="6" t="s">
        <v>22</v>
      </c>
    </row>
    <row r="34" spans="2:4" ht="18" customHeight="1">
      <c r="B34" s="8">
        <v>44888</v>
      </c>
      <c r="C34" s="10" t="s">
        <v>15</v>
      </c>
      <c r="D34" s="6" t="s">
        <v>23</v>
      </c>
    </row>
    <row r="35" spans="2:4" ht="18" customHeight="1">
      <c r="B35" s="12">
        <v>44927</v>
      </c>
      <c r="C35" s="4" t="s">
        <v>39</v>
      </c>
      <c r="D35" s="4" t="s">
        <v>4</v>
      </c>
    </row>
    <row r="36" spans="2:4" ht="18" customHeight="1">
      <c r="B36" s="12">
        <v>44928</v>
      </c>
      <c r="C36" s="4" t="s">
        <v>1</v>
      </c>
      <c r="D36" s="4" t="s">
        <v>40</v>
      </c>
    </row>
    <row r="37" spans="2:4" ht="18" customHeight="1">
      <c r="B37" s="12">
        <v>44935</v>
      </c>
      <c r="C37" s="4" t="s">
        <v>1</v>
      </c>
      <c r="D37" s="4" t="s">
        <v>5</v>
      </c>
    </row>
    <row r="38" spans="2:4" ht="18" customHeight="1">
      <c r="B38" s="12">
        <v>44968</v>
      </c>
      <c r="C38" s="4" t="s">
        <v>10</v>
      </c>
      <c r="D38" s="4" t="s">
        <v>7</v>
      </c>
    </row>
    <row r="39" spans="2:4" ht="18" customHeight="1">
      <c r="B39" s="12">
        <v>44980</v>
      </c>
      <c r="C39" s="4" t="s">
        <v>6</v>
      </c>
      <c r="D39" s="4" t="s">
        <v>9</v>
      </c>
    </row>
    <row r="40" spans="2:4" ht="18" customHeight="1">
      <c r="B40" s="12">
        <v>45006</v>
      </c>
      <c r="C40" s="4" t="s">
        <v>8</v>
      </c>
      <c r="D40" s="4" t="s">
        <v>11</v>
      </c>
    </row>
    <row r="41" spans="2:4" ht="18" customHeight="1">
      <c r="B41" s="12">
        <v>45045</v>
      </c>
      <c r="C41" s="4" t="s">
        <v>10</v>
      </c>
      <c r="D41" s="4" t="s">
        <v>12</v>
      </c>
    </row>
    <row r="42" spans="2:4" ht="18" customHeight="1">
      <c r="B42" s="12">
        <v>45049</v>
      </c>
      <c r="C42" s="4" t="s">
        <v>15</v>
      </c>
      <c r="D42" s="4" t="s">
        <v>13</v>
      </c>
    </row>
    <row r="43" spans="2:4" ht="18" customHeight="1">
      <c r="B43" s="12">
        <v>45050</v>
      </c>
      <c r="C43" s="4" t="s">
        <v>6</v>
      </c>
      <c r="D43" s="4" t="s">
        <v>14</v>
      </c>
    </row>
    <row r="44" spans="2:4" ht="18" customHeight="1">
      <c r="B44" s="12">
        <v>45051</v>
      </c>
      <c r="C44" s="4" t="s">
        <v>3</v>
      </c>
      <c r="D44" s="4" t="s">
        <v>16</v>
      </c>
    </row>
    <row r="45" spans="2:4" ht="18" customHeight="1">
      <c r="B45" s="12">
        <v>45124</v>
      </c>
      <c r="C45" s="4" t="s">
        <v>1</v>
      </c>
      <c r="D45" s="4" t="s">
        <v>17</v>
      </c>
    </row>
    <row r="46" spans="2:4" ht="18" customHeight="1">
      <c r="B46" s="12">
        <v>45149</v>
      </c>
      <c r="C46" s="4" t="s">
        <v>3</v>
      </c>
      <c r="D46" s="4" t="s">
        <v>18</v>
      </c>
    </row>
    <row r="47" spans="2:4" ht="18" customHeight="1">
      <c r="B47" s="12">
        <v>45187</v>
      </c>
      <c r="C47" s="4" t="s">
        <v>1</v>
      </c>
      <c r="D47" s="4" t="s">
        <v>19</v>
      </c>
    </row>
    <row r="48" spans="2:4" ht="18" customHeight="1">
      <c r="B48" s="12">
        <v>45192</v>
      </c>
      <c r="C48" s="4" t="s">
        <v>10</v>
      </c>
      <c r="D48" s="4" t="s">
        <v>20</v>
      </c>
    </row>
    <row r="49" spans="2:4" ht="18" customHeight="1">
      <c r="B49" s="12">
        <v>45208</v>
      </c>
      <c r="C49" s="4" t="s">
        <v>1</v>
      </c>
      <c r="D49" s="4" t="s">
        <v>21</v>
      </c>
    </row>
    <row r="50" spans="2:4" ht="18" customHeight="1">
      <c r="B50" s="12">
        <v>45233</v>
      </c>
      <c r="C50" s="4" t="s">
        <v>3</v>
      </c>
      <c r="D50" s="4" t="s">
        <v>22</v>
      </c>
    </row>
    <row r="51" spans="2:4" ht="18" customHeight="1">
      <c r="B51" s="12">
        <v>45253</v>
      </c>
      <c r="C51" s="4" t="s">
        <v>6</v>
      </c>
      <c r="D51" s="4" t="s">
        <v>23</v>
      </c>
    </row>
    <row r="52" spans="2:4" ht="18" customHeight="1">
      <c r="B52" s="12">
        <v>45292</v>
      </c>
      <c r="C52" s="4" t="s">
        <v>1</v>
      </c>
      <c r="D52" s="4" t="s">
        <v>4</v>
      </c>
    </row>
    <row r="53" spans="2:4" ht="18" customHeight="1">
      <c r="B53" s="12">
        <v>45299</v>
      </c>
      <c r="C53" s="4" t="s">
        <v>1</v>
      </c>
      <c r="D53" s="4" t="s">
        <v>5</v>
      </c>
    </row>
    <row r="54" spans="2:4" ht="18" customHeight="1">
      <c r="B54" s="12">
        <v>45333</v>
      </c>
      <c r="C54" s="4" t="s">
        <v>39</v>
      </c>
      <c r="D54" s="4" t="s">
        <v>7</v>
      </c>
    </row>
    <row r="55" spans="2:4" ht="18" customHeight="1">
      <c r="B55" s="12">
        <v>45334</v>
      </c>
      <c r="C55" s="4" t="s">
        <v>1</v>
      </c>
      <c r="D55" s="4" t="s">
        <v>40</v>
      </c>
    </row>
    <row r="56" spans="2:4" ht="18" customHeight="1">
      <c r="B56" s="12">
        <v>45345</v>
      </c>
      <c r="C56" s="4" t="s">
        <v>3</v>
      </c>
      <c r="D56" s="4" t="s">
        <v>9</v>
      </c>
    </row>
    <row r="57" spans="2:4" ht="18" customHeight="1">
      <c r="B57" s="12">
        <v>45371</v>
      </c>
      <c r="C57" s="4" t="s">
        <v>15</v>
      </c>
      <c r="D57" s="4" t="s">
        <v>11</v>
      </c>
    </row>
    <row r="58" spans="2:4" ht="18" customHeight="1">
      <c r="B58" s="12">
        <v>45411</v>
      </c>
      <c r="C58" s="4" t="s">
        <v>1</v>
      </c>
      <c r="D58" s="4" t="s">
        <v>12</v>
      </c>
    </row>
    <row r="59" spans="2:4" ht="18" customHeight="1">
      <c r="B59" s="12">
        <v>45415</v>
      </c>
      <c r="C59" s="4" t="s">
        <v>3</v>
      </c>
      <c r="D59" s="4" t="s">
        <v>13</v>
      </c>
    </row>
    <row r="60" spans="2:4" ht="18" customHeight="1">
      <c r="B60" s="12">
        <v>45416</v>
      </c>
      <c r="C60" s="4" t="s">
        <v>10</v>
      </c>
      <c r="D60" s="4" t="s">
        <v>14</v>
      </c>
    </row>
    <row r="61" spans="2:4" ht="18" customHeight="1">
      <c r="B61" s="12">
        <v>45417</v>
      </c>
      <c r="C61" s="4" t="s">
        <v>39</v>
      </c>
      <c r="D61" s="4" t="s">
        <v>16</v>
      </c>
    </row>
    <row r="62" spans="2:4" ht="18" customHeight="1">
      <c r="B62" s="12">
        <v>45418</v>
      </c>
      <c r="C62" s="4" t="s">
        <v>1</v>
      </c>
      <c r="D62" s="4" t="s">
        <v>40</v>
      </c>
    </row>
    <row r="63" spans="2:4" ht="18" customHeight="1">
      <c r="B63" s="12">
        <v>45488</v>
      </c>
      <c r="C63" s="4" t="s">
        <v>1</v>
      </c>
      <c r="D63" s="4" t="s">
        <v>17</v>
      </c>
    </row>
    <row r="64" spans="2:4" ht="18" customHeight="1">
      <c r="B64" s="12">
        <v>45515</v>
      </c>
      <c r="C64" s="4" t="s">
        <v>39</v>
      </c>
      <c r="D64" s="4" t="s">
        <v>18</v>
      </c>
    </row>
    <row r="65" spans="2:4" ht="18" customHeight="1">
      <c r="B65" s="12">
        <v>45516</v>
      </c>
      <c r="C65" s="4" t="s">
        <v>1</v>
      </c>
      <c r="D65" s="4" t="s">
        <v>40</v>
      </c>
    </row>
    <row r="66" spans="2:4" ht="18" customHeight="1">
      <c r="B66" s="12">
        <v>45551</v>
      </c>
      <c r="C66" s="4" t="s">
        <v>1</v>
      </c>
      <c r="D66" s="4" t="s">
        <v>19</v>
      </c>
    </row>
    <row r="67" spans="2:4" ht="18" customHeight="1">
      <c r="B67" s="12">
        <v>45557</v>
      </c>
      <c r="C67" s="4" t="s">
        <v>39</v>
      </c>
      <c r="D67" s="4" t="s">
        <v>20</v>
      </c>
    </row>
    <row r="68" spans="2:4" ht="18" customHeight="1">
      <c r="B68" s="12">
        <v>45558</v>
      </c>
      <c r="C68" s="4" t="s">
        <v>1</v>
      </c>
      <c r="D68" s="4" t="s">
        <v>40</v>
      </c>
    </row>
    <row r="69" spans="2:4" ht="18" customHeight="1">
      <c r="B69" s="12">
        <v>45579</v>
      </c>
      <c r="C69" s="4" t="s">
        <v>1</v>
      </c>
      <c r="D69" s="4" t="s">
        <v>21</v>
      </c>
    </row>
    <row r="70" spans="2:4" ht="18" customHeight="1">
      <c r="B70" s="12">
        <v>45599</v>
      </c>
      <c r="C70" s="4" t="s">
        <v>39</v>
      </c>
      <c r="D70" s="4" t="s">
        <v>22</v>
      </c>
    </row>
    <row r="71" spans="2:4" ht="18" customHeight="1">
      <c r="B71" s="12">
        <v>45600</v>
      </c>
      <c r="C71" s="4" t="s">
        <v>1</v>
      </c>
      <c r="D71" s="4" t="s">
        <v>40</v>
      </c>
    </row>
    <row r="72" spans="2:4" ht="18" customHeight="1">
      <c r="B72" s="12">
        <v>45619</v>
      </c>
      <c r="C72" s="4" t="s">
        <v>10</v>
      </c>
      <c r="D72" s="4" t="s">
        <v>23</v>
      </c>
    </row>
    <row r="73" spans="2:4" ht="18" customHeight="1">
      <c r="B73" s="12">
        <v>45658</v>
      </c>
      <c r="C73" s="4" t="s">
        <v>15</v>
      </c>
      <c r="D73" s="4" t="s">
        <v>4</v>
      </c>
    </row>
    <row r="74" spans="2:4" ht="18" customHeight="1">
      <c r="B74" s="12">
        <v>45670</v>
      </c>
      <c r="C74" s="4" t="s">
        <v>1</v>
      </c>
      <c r="D74" s="4" t="s">
        <v>5</v>
      </c>
    </row>
    <row r="75" spans="2:4" ht="18" customHeight="1">
      <c r="B75" s="12">
        <v>45699</v>
      </c>
      <c r="C75" s="4" t="s">
        <v>8</v>
      </c>
      <c r="D75" s="4" t="s">
        <v>7</v>
      </c>
    </row>
    <row r="76" spans="2:4" ht="18" customHeight="1">
      <c r="B76" s="12">
        <v>45711</v>
      </c>
      <c r="C76" s="4" t="s">
        <v>39</v>
      </c>
      <c r="D76" s="4" t="s">
        <v>9</v>
      </c>
    </row>
    <row r="77" spans="2:4" ht="18" customHeight="1">
      <c r="B77" s="12">
        <v>45712</v>
      </c>
      <c r="C77" s="4" t="s">
        <v>1</v>
      </c>
      <c r="D77" s="4" t="s">
        <v>40</v>
      </c>
    </row>
    <row r="78" spans="2:4" ht="18" customHeight="1">
      <c r="B78" s="12">
        <v>45736</v>
      </c>
      <c r="C78" s="4" t="s">
        <v>6</v>
      </c>
      <c r="D78" s="4" t="s">
        <v>11</v>
      </c>
    </row>
    <row r="79" spans="2:4" ht="18" customHeight="1">
      <c r="B79" s="12">
        <v>45776</v>
      </c>
      <c r="C79" s="4" t="s">
        <v>8</v>
      </c>
      <c r="D79" s="4" t="s">
        <v>12</v>
      </c>
    </row>
    <row r="80" spans="2:4" ht="18" customHeight="1">
      <c r="B80" s="12">
        <v>45780</v>
      </c>
      <c r="C80" s="4" t="s">
        <v>10</v>
      </c>
      <c r="D80" s="4" t="s">
        <v>13</v>
      </c>
    </row>
    <row r="81" spans="2:4" ht="18" customHeight="1">
      <c r="B81" s="12">
        <v>45781</v>
      </c>
      <c r="C81" s="4" t="s">
        <v>39</v>
      </c>
      <c r="D81" s="4" t="s">
        <v>14</v>
      </c>
    </row>
    <row r="82" spans="2:4" ht="18" customHeight="1">
      <c r="B82" s="12">
        <v>45782</v>
      </c>
      <c r="C82" s="4" t="s">
        <v>1</v>
      </c>
      <c r="D82" s="4" t="s">
        <v>16</v>
      </c>
    </row>
    <row r="83" spans="2:4" ht="18" customHeight="1">
      <c r="B83" s="12">
        <v>45783</v>
      </c>
      <c r="C83" s="4" t="s">
        <v>8</v>
      </c>
      <c r="D83" s="4" t="s">
        <v>40</v>
      </c>
    </row>
    <row r="84" spans="2:4" ht="18" customHeight="1">
      <c r="B84" s="12">
        <v>45859</v>
      </c>
      <c r="C84" s="4" t="s">
        <v>1</v>
      </c>
      <c r="D84" s="4" t="s">
        <v>17</v>
      </c>
    </row>
    <row r="85" spans="2:4" ht="18" customHeight="1">
      <c r="B85" s="12">
        <v>45880</v>
      </c>
      <c r="C85" s="4" t="s">
        <v>1</v>
      </c>
      <c r="D85" s="4" t="s">
        <v>18</v>
      </c>
    </row>
    <row r="86" spans="2:4" ht="18" customHeight="1">
      <c r="B86" s="12">
        <v>45915</v>
      </c>
      <c r="C86" s="4" t="s">
        <v>1</v>
      </c>
      <c r="D86" s="4" t="s">
        <v>19</v>
      </c>
    </row>
    <row r="87" spans="2:4" ht="18" customHeight="1">
      <c r="B87" s="12">
        <v>45923</v>
      </c>
      <c r="C87" s="4" t="s">
        <v>8</v>
      </c>
      <c r="D87" s="4" t="s">
        <v>20</v>
      </c>
    </row>
    <row r="88" spans="2:4" ht="18" customHeight="1">
      <c r="B88" s="12">
        <v>45943</v>
      </c>
      <c r="C88" s="4" t="s">
        <v>1</v>
      </c>
      <c r="D88" s="4" t="s">
        <v>21</v>
      </c>
    </row>
    <row r="89" spans="2:4" ht="18" customHeight="1">
      <c r="B89" s="12">
        <v>45964</v>
      </c>
      <c r="C89" s="4" t="s">
        <v>1</v>
      </c>
      <c r="D89" s="4" t="s">
        <v>22</v>
      </c>
    </row>
    <row r="90" spans="2:4" ht="18" customHeight="1">
      <c r="B90" s="12">
        <v>45984</v>
      </c>
      <c r="C90" s="4" t="s">
        <v>39</v>
      </c>
      <c r="D90" s="4" t="s">
        <v>23</v>
      </c>
    </row>
    <row r="91" spans="2:4" ht="18" customHeight="1">
      <c r="B91" s="12">
        <v>45985</v>
      </c>
      <c r="C91" s="4" t="s">
        <v>1</v>
      </c>
      <c r="D91" s="4" t="s">
        <v>40</v>
      </c>
    </row>
    <row r="92" spans="2:4" ht="18" customHeight="1">
      <c r="B92" s="12">
        <v>46023</v>
      </c>
      <c r="C92" s="4" t="s">
        <v>6</v>
      </c>
      <c r="D92" s="4" t="s">
        <v>4</v>
      </c>
    </row>
    <row r="93" spans="2:4" ht="18" customHeight="1">
      <c r="B93" s="12">
        <v>46034</v>
      </c>
      <c r="C93" s="4" t="s">
        <v>1</v>
      </c>
      <c r="D93" s="4" t="s">
        <v>5</v>
      </c>
    </row>
    <row r="94" spans="2:4" ht="18" customHeight="1">
      <c r="B94" s="12">
        <v>46064</v>
      </c>
      <c r="C94" s="4" t="s">
        <v>15</v>
      </c>
      <c r="D94" s="4" t="s">
        <v>7</v>
      </c>
    </row>
    <row r="95" spans="2:4" ht="18" customHeight="1">
      <c r="B95" s="12">
        <v>46076</v>
      </c>
      <c r="C95" s="4" t="s">
        <v>1</v>
      </c>
      <c r="D95" s="4" t="s">
        <v>9</v>
      </c>
    </row>
    <row r="96" spans="2:4" ht="18" customHeight="1">
      <c r="B96" s="12">
        <v>46101</v>
      </c>
      <c r="C96" s="4" t="s">
        <v>3</v>
      </c>
      <c r="D96" s="4" t="s">
        <v>11</v>
      </c>
    </row>
    <row r="97" spans="2:4" ht="18" customHeight="1">
      <c r="B97" s="12">
        <v>46141</v>
      </c>
      <c r="C97" s="4" t="s">
        <v>15</v>
      </c>
      <c r="D97" s="4" t="s">
        <v>12</v>
      </c>
    </row>
    <row r="98" spans="2:4" ht="18" customHeight="1">
      <c r="B98" s="12">
        <v>46145</v>
      </c>
      <c r="C98" s="4" t="s">
        <v>39</v>
      </c>
      <c r="D98" s="4" t="s">
        <v>13</v>
      </c>
    </row>
    <row r="99" spans="2:4" ht="18" customHeight="1">
      <c r="B99" s="12">
        <v>46146</v>
      </c>
      <c r="C99" s="4" t="s">
        <v>1</v>
      </c>
      <c r="D99" s="4" t="s">
        <v>14</v>
      </c>
    </row>
    <row r="100" spans="2:4" ht="18" customHeight="1">
      <c r="B100" s="12">
        <v>46147</v>
      </c>
      <c r="C100" s="4" t="s">
        <v>8</v>
      </c>
      <c r="D100" s="4" t="s">
        <v>16</v>
      </c>
    </row>
    <row r="101" spans="2:4" ht="18" customHeight="1">
      <c r="B101" s="12">
        <v>46148</v>
      </c>
      <c r="C101" s="4" t="s">
        <v>15</v>
      </c>
      <c r="D101" s="4" t="s">
        <v>40</v>
      </c>
    </row>
    <row r="102" spans="2:4" ht="18" customHeight="1">
      <c r="B102" s="12">
        <v>46223</v>
      </c>
      <c r="C102" s="4" t="s">
        <v>1</v>
      </c>
      <c r="D102" s="4" t="s">
        <v>17</v>
      </c>
    </row>
    <row r="103" spans="2:4" ht="18" customHeight="1">
      <c r="B103" s="12">
        <v>46245</v>
      </c>
      <c r="C103" s="4" t="s">
        <v>8</v>
      </c>
      <c r="D103" s="4" t="s">
        <v>18</v>
      </c>
    </row>
    <row r="104" spans="2:4" ht="18" customHeight="1">
      <c r="B104" s="12">
        <v>46286</v>
      </c>
      <c r="C104" s="4" t="s">
        <v>1</v>
      </c>
      <c r="D104" s="4" t="s">
        <v>19</v>
      </c>
    </row>
    <row r="105" spans="2:4" ht="18" customHeight="1">
      <c r="B105" s="12">
        <v>46287</v>
      </c>
      <c r="C105" s="4" t="s">
        <v>8</v>
      </c>
      <c r="D105" s="4" t="s">
        <v>41</v>
      </c>
    </row>
    <row r="106" spans="2:4" ht="18" customHeight="1">
      <c r="B106" s="12">
        <v>46288</v>
      </c>
      <c r="C106" s="4" t="s">
        <v>15</v>
      </c>
      <c r="D106" s="4" t="s">
        <v>20</v>
      </c>
    </row>
    <row r="107" spans="2:4" ht="18" customHeight="1">
      <c r="B107" s="12">
        <v>46307</v>
      </c>
      <c r="C107" s="4" t="s">
        <v>1</v>
      </c>
      <c r="D107" s="4" t="s">
        <v>21</v>
      </c>
    </row>
    <row r="108" spans="2:4" ht="18" customHeight="1">
      <c r="B108" s="12">
        <v>46329</v>
      </c>
      <c r="C108" s="4" t="s">
        <v>8</v>
      </c>
      <c r="D108" s="4" t="s">
        <v>22</v>
      </c>
    </row>
    <row r="109" spans="2:4" ht="18" customHeight="1">
      <c r="B109" s="12">
        <v>46349</v>
      </c>
      <c r="C109" s="4" t="s">
        <v>1</v>
      </c>
      <c r="D109" s="4" t="s">
        <v>23</v>
      </c>
    </row>
    <row r="110" spans="2:4" ht="18" customHeight="1">
      <c r="B110" s="12">
        <v>46388</v>
      </c>
      <c r="C110" s="4" t="s">
        <v>3</v>
      </c>
      <c r="D110" s="4" t="s">
        <v>4</v>
      </c>
    </row>
    <row r="111" spans="2:4" ht="18" customHeight="1">
      <c r="B111" s="12">
        <v>46398</v>
      </c>
      <c r="C111" s="4" t="s">
        <v>1</v>
      </c>
      <c r="D111" s="4" t="s">
        <v>5</v>
      </c>
    </row>
    <row r="112" spans="2:4" ht="18" customHeight="1">
      <c r="B112" s="12">
        <v>46429</v>
      </c>
      <c r="C112" s="4" t="s">
        <v>6</v>
      </c>
      <c r="D112" s="4" t="s">
        <v>7</v>
      </c>
    </row>
    <row r="113" spans="2:4" ht="18" customHeight="1">
      <c r="B113" s="12">
        <v>46441</v>
      </c>
      <c r="C113" s="4" t="s">
        <v>8</v>
      </c>
      <c r="D113" s="4" t="s">
        <v>9</v>
      </c>
    </row>
    <row r="114" spans="2:4" ht="18" customHeight="1">
      <c r="B114" s="12">
        <v>46467</v>
      </c>
      <c r="C114" s="4" t="s">
        <v>39</v>
      </c>
      <c r="D114" s="4" t="s">
        <v>11</v>
      </c>
    </row>
    <row r="115" spans="2:4" ht="18" customHeight="1">
      <c r="B115" s="12">
        <v>46468</v>
      </c>
      <c r="C115" s="4" t="s">
        <v>1</v>
      </c>
      <c r="D115" s="4" t="s">
        <v>40</v>
      </c>
    </row>
    <row r="116" spans="2:4" ht="18" customHeight="1">
      <c r="B116" s="12">
        <v>46506</v>
      </c>
      <c r="C116" s="4" t="s">
        <v>6</v>
      </c>
      <c r="D116" s="4" t="s">
        <v>12</v>
      </c>
    </row>
    <row r="117" spans="2:4" ht="18" customHeight="1">
      <c r="B117" s="12">
        <v>46510</v>
      </c>
      <c r="C117" s="4" t="s">
        <v>1</v>
      </c>
      <c r="D117" s="4" t="s">
        <v>13</v>
      </c>
    </row>
    <row r="118" spans="2:4" ht="18" customHeight="1">
      <c r="B118" s="12">
        <v>46511</v>
      </c>
      <c r="C118" s="4" t="s">
        <v>8</v>
      </c>
      <c r="D118" s="4" t="s">
        <v>14</v>
      </c>
    </row>
    <row r="119" spans="2:4" ht="18" customHeight="1">
      <c r="B119" s="12">
        <v>46512</v>
      </c>
      <c r="C119" s="4" t="s">
        <v>15</v>
      </c>
      <c r="D119" s="4" t="s">
        <v>16</v>
      </c>
    </row>
    <row r="120" spans="2:4" ht="18" customHeight="1">
      <c r="B120" s="12">
        <v>46587</v>
      </c>
      <c r="C120" s="4" t="s">
        <v>1</v>
      </c>
      <c r="D120" s="4" t="s">
        <v>17</v>
      </c>
    </row>
    <row r="121" spans="2:4" ht="18" customHeight="1">
      <c r="B121" s="12">
        <v>46610</v>
      </c>
      <c r="C121" s="4" t="s">
        <v>15</v>
      </c>
      <c r="D121" s="4" t="s">
        <v>18</v>
      </c>
    </row>
    <row r="122" spans="2:4" ht="18" customHeight="1">
      <c r="B122" s="12">
        <v>46650</v>
      </c>
      <c r="C122" s="4" t="s">
        <v>1</v>
      </c>
      <c r="D122" s="4" t="s">
        <v>19</v>
      </c>
    </row>
    <row r="123" spans="2:4" ht="18" customHeight="1">
      <c r="B123" s="12">
        <v>46653</v>
      </c>
      <c r="C123" s="4" t="s">
        <v>6</v>
      </c>
      <c r="D123" s="4" t="s">
        <v>20</v>
      </c>
    </row>
    <row r="124" spans="2:4" ht="18" customHeight="1">
      <c r="B124" s="12">
        <v>46671</v>
      </c>
      <c r="C124" s="4" t="s">
        <v>1</v>
      </c>
      <c r="D124" s="4" t="s">
        <v>21</v>
      </c>
    </row>
    <row r="125" spans="2:4" ht="18" customHeight="1">
      <c r="B125" s="12">
        <v>46694</v>
      </c>
      <c r="C125" s="4" t="s">
        <v>15</v>
      </c>
      <c r="D125" s="4" t="s">
        <v>22</v>
      </c>
    </row>
    <row r="126" spans="2:4" ht="18" customHeight="1">
      <c r="B126" s="12">
        <v>46714</v>
      </c>
      <c r="C126" s="4" t="s">
        <v>8</v>
      </c>
      <c r="D126" s="4" t="s">
        <v>23</v>
      </c>
    </row>
    <row r="127" spans="2:4" ht="18" customHeight="1">
      <c r="B127" s="12">
        <v>46753</v>
      </c>
      <c r="C127" s="4" t="s">
        <v>10</v>
      </c>
      <c r="D127" s="4" t="s">
        <v>4</v>
      </c>
    </row>
    <row r="128" spans="2:4" ht="18" customHeight="1">
      <c r="B128" s="12">
        <v>46762</v>
      </c>
      <c r="C128" s="4" t="s">
        <v>1</v>
      </c>
      <c r="D128" s="4" t="s">
        <v>5</v>
      </c>
    </row>
    <row r="129" spans="2:4" ht="18" customHeight="1">
      <c r="B129" s="12">
        <v>46794</v>
      </c>
      <c r="C129" s="4" t="s">
        <v>3</v>
      </c>
      <c r="D129" s="4" t="s">
        <v>7</v>
      </c>
    </row>
    <row r="130" spans="2:4" ht="18" customHeight="1">
      <c r="B130" s="12">
        <v>46806</v>
      </c>
      <c r="C130" s="4" t="s">
        <v>15</v>
      </c>
      <c r="D130" s="4" t="s">
        <v>9</v>
      </c>
    </row>
    <row r="131" spans="2:4" ht="18" customHeight="1">
      <c r="B131" s="12">
        <v>46832</v>
      </c>
      <c r="C131" s="4" t="s">
        <v>1</v>
      </c>
      <c r="D131" s="4" t="s">
        <v>11</v>
      </c>
    </row>
    <row r="132" spans="2:4" ht="18" customHeight="1">
      <c r="B132" s="12">
        <v>46872</v>
      </c>
      <c r="C132" s="4" t="s">
        <v>10</v>
      </c>
      <c r="D132" s="4" t="s">
        <v>12</v>
      </c>
    </row>
    <row r="133" spans="2:4" ht="18" customHeight="1">
      <c r="B133" s="12">
        <v>46876</v>
      </c>
      <c r="C133" s="4" t="s">
        <v>15</v>
      </c>
      <c r="D133" s="4" t="s">
        <v>13</v>
      </c>
    </row>
    <row r="134" spans="2:4" ht="18" customHeight="1">
      <c r="B134" s="12">
        <v>46877</v>
      </c>
      <c r="C134" s="4" t="s">
        <v>6</v>
      </c>
      <c r="D134" s="4" t="s">
        <v>14</v>
      </c>
    </row>
    <row r="135" spans="2:4" ht="18" customHeight="1">
      <c r="B135" s="12">
        <v>46878</v>
      </c>
      <c r="C135" s="4" t="s">
        <v>3</v>
      </c>
      <c r="D135" s="4" t="s">
        <v>16</v>
      </c>
    </row>
    <row r="136" spans="2:4" ht="18" customHeight="1">
      <c r="B136" s="12">
        <v>46951</v>
      </c>
      <c r="C136" s="4" t="s">
        <v>1</v>
      </c>
      <c r="D136" s="4" t="s">
        <v>17</v>
      </c>
    </row>
    <row r="137" spans="2:4" ht="18" customHeight="1">
      <c r="B137" s="12">
        <v>46976</v>
      </c>
      <c r="C137" s="4" t="s">
        <v>3</v>
      </c>
      <c r="D137" s="4" t="s">
        <v>18</v>
      </c>
    </row>
    <row r="138" spans="2:4" ht="18" customHeight="1">
      <c r="B138" s="12">
        <v>47014</v>
      </c>
      <c r="C138" s="4" t="s">
        <v>1</v>
      </c>
      <c r="D138" s="4" t="s">
        <v>19</v>
      </c>
    </row>
    <row r="139" spans="2:4" ht="18" customHeight="1">
      <c r="B139" s="12">
        <v>47018</v>
      </c>
      <c r="C139" s="4" t="s">
        <v>3</v>
      </c>
      <c r="D139" s="4" t="s">
        <v>20</v>
      </c>
    </row>
    <row r="140" spans="2:4" ht="18" customHeight="1">
      <c r="B140" s="12">
        <v>47035</v>
      </c>
      <c r="C140" s="4" t="s">
        <v>1</v>
      </c>
      <c r="D140" s="4" t="s">
        <v>21</v>
      </c>
    </row>
    <row r="141" spans="2:4" ht="18" customHeight="1">
      <c r="B141" s="12">
        <v>47060</v>
      </c>
      <c r="C141" s="4" t="s">
        <v>3</v>
      </c>
      <c r="D141" s="4" t="s">
        <v>22</v>
      </c>
    </row>
    <row r="142" spans="2:4" ht="18" customHeight="1">
      <c r="B142" s="12">
        <v>47080</v>
      </c>
      <c r="C142" s="4" t="s">
        <v>6</v>
      </c>
      <c r="D142" s="4" t="s">
        <v>23</v>
      </c>
    </row>
    <row r="143" spans="2:4" ht="18" customHeight="1">
      <c r="B143" s="12">
        <v>47119</v>
      </c>
      <c r="C143" s="4" t="s">
        <v>1</v>
      </c>
      <c r="D143" s="4" t="s">
        <v>4</v>
      </c>
    </row>
    <row r="144" spans="2:4" ht="18" customHeight="1">
      <c r="B144" s="12">
        <v>47126</v>
      </c>
      <c r="C144" s="4" t="s">
        <v>1</v>
      </c>
      <c r="D144" s="4" t="s">
        <v>5</v>
      </c>
    </row>
    <row r="145" spans="2:4" ht="18" customHeight="1">
      <c r="B145" s="12">
        <v>47160</v>
      </c>
      <c r="C145" s="4" t="s">
        <v>39</v>
      </c>
      <c r="D145" s="4" t="s">
        <v>7</v>
      </c>
    </row>
    <row r="146" spans="2:4" ht="18" customHeight="1">
      <c r="B146" s="12">
        <v>47161</v>
      </c>
      <c r="C146" s="4" t="s">
        <v>1</v>
      </c>
      <c r="D146" s="4" t="s">
        <v>40</v>
      </c>
    </row>
    <row r="147" spans="2:4" ht="18" customHeight="1">
      <c r="B147" s="12">
        <v>47172</v>
      </c>
      <c r="C147" s="4" t="s">
        <v>3</v>
      </c>
      <c r="D147" s="4" t="s">
        <v>9</v>
      </c>
    </row>
    <row r="148" spans="2:4" ht="18" customHeight="1">
      <c r="B148" s="12">
        <v>47197</v>
      </c>
      <c r="C148" s="4" t="s">
        <v>8</v>
      </c>
      <c r="D148" s="4" t="s">
        <v>11</v>
      </c>
    </row>
    <row r="149" spans="2:4" ht="18" customHeight="1">
      <c r="B149" s="12">
        <v>47237</v>
      </c>
      <c r="C149" s="4" t="s">
        <v>39</v>
      </c>
      <c r="D149" s="4" t="s">
        <v>12</v>
      </c>
    </row>
    <row r="150" spans="2:4" ht="18" customHeight="1">
      <c r="B150" s="12">
        <v>47238</v>
      </c>
      <c r="C150" s="4" t="s">
        <v>1</v>
      </c>
      <c r="D150" s="4" t="s">
        <v>40</v>
      </c>
    </row>
    <row r="151" spans="2:4" ht="18" customHeight="1">
      <c r="B151" s="12">
        <v>47241</v>
      </c>
      <c r="C151" s="4" t="s">
        <v>6</v>
      </c>
      <c r="D151" s="4" t="s">
        <v>13</v>
      </c>
    </row>
    <row r="152" spans="2:4" ht="18" customHeight="1">
      <c r="B152" s="12">
        <v>47242</v>
      </c>
      <c r="C152" s="4" t="s">
        <v>3</v>
      </c>
      <c r="D152" s="4" t="s">
        <v>14</v>
      </c>
    </row>
    <row r="153" spans="2:4" ht="18" customHeight="1">
      <c r="B153" s="12">
        <v>47243</v>
      </c>
      <c r="C153" s="4" t="s">
        <v>10</v>
      </c>
      <c r="D153" s="4" t="s">
        <v>16</v>
      </c>
    </row>
    <row r="154" spans="2:4" ht="18" customHeight="1">
      <c r="B154" s="12">
        <v>47315</v>
      </c>
      <c r="C154" s="4" t="s">
        <v>1</v>
      </c>
      <c r="D154" s="4" t="s">
        <v>17</v>
      </c>
    </row>
    <row r="155" spans="2:4" ht="18" customHeight="1">
      <c r="B155" s="12">
        <v>47341</v>
      </c>
      <c r="C155" s="4" t="s">
        <v>10</v>
      </c>
      <c r="D155" s="4" t="s">
        <v>18</v>
      </c>
    </row>
    <row r="156" spans="2:4" ht="18" customHeight="1">
      <c r="B156" s="12">
        <v>47378</v>
      </c>
      <c r="C156" s="4" t="s">
        <v>1</v>
      </c>
      <c r="D156" s="4" t="s">
        <v>19</v>
      </c>
    </row>
    <row r="157" spans="2:4" ht="18" customHeight="1">
      <c r="B157" s="12">
        <v>47384</v>
      </c>
      <c r="C157" s="4" t="s">
        <v>39</v>
      </c>
      <c r="D157" s="4" t="s">
        <v>20</v>
      </c>
    </row>
    <row r="158" spans="2:4" ht="18" customHeight="1">
      <c r="B158" s="12">
        <v>47385</v>
      </c>
      <c r="C158" s="4" t="s">
        <v>1</v>
      </c>
      <c r="D158" s="4" t="s">
        <v>40</v>
      </c>
    </row>
    <row r="159" spans="2:4" ht="18" customHeight="1">
      <c r="B159" s="12">
        <v>47399</v>
      </c>
      <c r="C159" s="4" t="s">
        <v>1</v>
      </c>
      <c r="D159" s="4" t="s">
        <v>21</v>
      </c>
    </row>
    <row r="160" spans="2:4" ht="18" customHeight="1">
      <c r="B160" s="12">
        <v>47425</v>
      </c>
      <c r="C160" s="4" t="s">
        <v>10</v>
      </c>
      <c r="D160" s="4" t="s">
        <v>22</v>
      </c>
    </row>
    <row r="161" spans="2:4" ht="18" customHeight="1">
      <c r="B161" s="12">
        <v>47445</v>
      </c>
      <c r="C161" s="4" t="s">
        <v>3</v>
      </c>
      <c r="D161" s="4" t="s">
        <v>23</v>
      </c>
    </row>
    <row r="162" spans="2:4" ht="18" customHeight="1">
      <c r="B162" s="12">
        <v>47484</v>
      </c>
      <c r="C162" s="4" t="s">
        <v>8</v>
      </c>
      <c r="D162" s="4" t="s">
        <v>4</v>
      </c>
    </row>
    <row r="163" spans="2:4" ht="18" customHeight="1">
      <c r="B163" s="12">
        <v>47497</v>
      </c>
      <c r="C163" s="4" t="s">
        <v>1</v>
      </c>
      <c r="D163" s="4" t="s">
        <v>5</v>
      </c>
    </row>
    <row r="164" spans="2:4" ht="18" customHeight="1">
      <c r="B164" s="12">
        <v>47525</v>
      </c>
      <c r="C164" s="4" t="s">
        <v>1</v>
      </c>
      <c r="D164" s="4" t="s">
        <v>7</v>
      </c>
    </row>
    <row r="165" spans="2:4" ht="18" customHeight="1">
      <c r="B165" s="12">
        <v>47537</v>
      </c>
      <c r="C165" s="4" t="s">
        <v>10</v>
      </c>
      <c r="D165" s="4" t="s">
        <v>9</v>
      </c>
    </row>
    <row r="166" spans="2:4" ht="18" customHeight="1">
      <c r="B166" s="12">
        <v>47562</v>
      </c>
      <c r="C166" s="4" t="s">
        <v>15</v>
      </c>
      <c r="D166" s="4" t="s">
        <v>11</v>
      </c>
    </row>
    <row r="167" spans="2:4" ht="18" customHeight="1">
      <c r="B167" s="12">
        <v>47602</v>
      </c>
      <c r="C167" s="4" t="s">
        <v>1</v>
      </c>
      <c r="D167" s="4" t="s">
        <v>12</v>
      </c>
    </row>
    <row r="168" spans="2:4" ht="18" customHeight="1">
      <c r="B168" s="12">
        <v>47606</v>
      </c>
      <c r="C168" s="4" t="s">
        <v>3</v>
      </c>
      <c r="D168" s="4" t="s">
        <v>13</v>
      </c>
    </row>
    <row r="169" spans="2:4" ht="18" customHeight="1">
      <c r="B169" s="12">
        <v>47607</v>
      </c>
      <c r="C169" s="4" t="s">
        <v>10</v>
      </c>
      <c r="D169" s="4" t="s">
        <v>14</v>
      </c>
    </row>
    <row r="170" spans="2:4" ht="18" customHeight="1">
      <c r="B170" s="12">
        <v>47608</v>
      </c>
      <c r="C170" s="4" t="s">
        <v>39</v>
      </c>
      <c r="D170" s="4" t="s">
        <v>16</v>
      </c>
    </row>
    <row r="171" spans="2:4" ht="18" customHeight="1">
      <c r="B171" s="12">
        <v>47609</v>
      </c>
      <c r="C171" s="4" t="s">
        <v>1</v>
      </c>
      <c r="D171" s="4" t="s">
        <v>40</v>
      </c>
    </row>
    <row r="172" spans="2:4" ht="18" customHeight="1">
      <c r="B172" s="12">
        <v>47679</v>
      </c>
      <c r="C172" s="4" t="s">
        <v>1</v>
      </c>
      <c r="D172" s="4" t="s">
        <v>17</v>
      </c>
    </row>
    <row r="173" spans="2:4" ht="18" customHeight="1">
      <c r="B173" s="12">
        <v>47706</v>
      </c>
      <c r="C173" s="4" t="s">
        <v>39</v>
      </c>
      <c r="D173" s="4" t="s">
        <v>18</v>
      </c>
    </row>
    <row r="174" spans="2:4" ht="18" customHeight="1">
      <c r="B174" s="12">
        <v>47707</v>
      </c>
      <c r="C174" s="4" t="s">
        <v>1</v>
      </c>
      <c r="D174" s="4" t="s">
        <v>40</v>
      </c>
    </row>
    <row r="175" spans="2:4" ht="18" customHeight="1">
      <c r="B175" s="12">
        <v>47742</v>
      </c>
      <c r="C175" s="4" t="s">
        <v>1</v>
      </c>
      <c r="D175" s="4" t="s">
        <v>19</v>
      </c>
    </row>
    <row r="176" spans="2:4" ht="18" customHeight="1">
      <c r="B176" s="12">
        <v>47749</v>
      </c>
      <c r="C176" s="4" t="s">
        <v>1</v>
      </c>
      <c r="D176" s="4" t="s">
        <v>20</v>
      </c>
    </row>
    <row r="177" spans="2:4" ht="18" customHeight="1">
      <c r="B177" s="12">
        <v>47770</v>
      </c>
      <c r="C177" s="4" t="s">
        <v>1</v>
      </c>
      <c r="D177" s="4" t="s">
        <v>21</v>
      </c>
    </row>
    <row r="178" spans="2:4" ht="18" customHeight="1">
      <c r="B178" s="12">
        <v>47790</v>
      </c>
      <c r="C178" s="4" t="s">
        <v>39</v>
      </c>
      <c r="D178" s="4" t="s">
        <v>22</v>
      </c>
    </row>
    <row r="179" spans="2:4" ht="18" customHeight="1">
      <c r="B179" s="12">
        <v>47791</v>
      </c>
      <c r="C179" s="4" t="s">
        <v>1</v>
      </c>
      <c r="D179" s="4" t="s">
        <v>40</v>
      </c>
    </row>
    <row r="180" spans="2:4" ht="18" customHeight="1">
      <c r="B180" s="12">
        <v>47810</v>
      </c>
      <c r="C180" s="4" t="s">
        <v>10</v>
      </c>
      <c r="D180" s="4" t="s">
        <v>23</v>
      </c>
    </row>
    <row r="181" spans="2:4" ht="18" customHeight="1">
      <c r="B181" s="12">
        <v>47849</v>
      </c>
      <c r="C181" s="4" t="s">
        <v>15</v>
      </c>
      <c r="D181" s="4" t="s">
        <v>4</v>
      </c>
    </row>
    <row r="182" spans="2:4" ht="18" customHeight="1">
      <c r="B182" s="12">
        <v>47861</v>
      </c>
      <c r="C182" s="4" t="s">
        <v>1</v>
      </c>
      <c r="D182" s="4" t="s">
        <v>5</v>
      </c>
    </row>
    <row r="183" spans="2:4" ht="18" customHeight="1">
      <c r="B183" s="12">
        <v>47890</v>
      </c>
      <c r="C183" s="4" t="s">
        <v>8</v>
      </c>
      <c r="D183" s="4" t="s">
        <v>7</v>
      </c>
    </row>
    <row r="184" spans="2:4" ht="18" customHeight="1">
      <c r="B184" s="12">
        <v>47902</v>
      </c>
      <c r="C184" s="4" t="s">
        <v>39</v>
      </c>
      <c r="D184" s="4" t="s">
        <v>9</v>
      </c>
    </row>
    <row r="185" spans="2:4" ht="18" customHeight="1">
      <c r="B185" s="12">
        <v>47903</v>
      </c>
      <c r="C185" s="4" t="s">
        <v>1</v>
      </c>
      <c r="D185" s="4" t="s">
        <v>40</v>
      </c>
    </row>
    <row r="186" spans="2:4" ht="18" customHeight="1">
      <c r="B186" s="12">
        <v>47928</v>
      </c>
      <c r="C186" s="4" t="s">
        <v>3</v>
      </c>
      <c r="D186" s="4" t="s">
        <v>11</v>
      </c>
    </row>
    <row r="187" spans="2:4" ht="18" customHeight="1">
      <c r="B187" s="12">
        <v>47967</v>
      </c>
      <c r="C187" s="4" t="s">
        <v>8</v>
      </c>
      <c r="D187" s="4" t="s">
        <v>12</v>
      </c>
    </row>
    <row r="188" spans="2:4" ht="18" customHeight="1">
      <c r="B188" s="12">
        <v>47971</v>
      </c>
      <c r="C188" s="4" t="s">
        <v>10</v>
      </c>
      <c r="D188" s="4" t="s">
        <v>13</v>
      </c>
    </row>
    <row r="189" spans="2:4" ht="18" customHeight="1">
      <c r="B189" s="12">
        <v>47972</v>
      </c>
      <c r="C189" s="4" t="s">
        <v>39</v>
      </c>
      <c r="D189" s="4" t="s">
        <v>14</v>
      </c>
    </row>
    <row r="190" spans="2:4" ht="18" customHeight="1">
      <c r="B190" s="12">
        <v>47973</v>
      </c>
      <c r="C190" s="4" t="s">
        <v>1</v>
      </c>
      <c r="D190" s="4" t="s">
        <v>16</v>
      </c>
    </row>
    <row r="191" spans="2:4" ht="18" customHeight="1">
      <c r="B191" s="12">
        <v>47974</v>
      </c>
      <c r="C191" s="4" t="s">
        <v>8</v>
      </c>
      <c r="D191" s="4" t="s">
        <v>40</v>
      </c>
    </row>
    <row r="192" spans="2:4" ht="18" customHeight="1">
      <c r="B192" s="12">
        <v>48050</v>
      </c>
      <c r="C192" s="4" t="s">
        <v>1</v>
      </c>
      <c r="D192" s="4" t="s">
        <v>17</v>
      </c>
    </row>
    <row r="193" spans="2:4" ht="18" customHeight="1">
      <c r="B193" s="12">
        <v>48071</v>
      </c>
      <c r="C193" s="4" t="s">
        <v>1</v>
      </c>
      <c r="D193" s="4" t="s">
        <v>18</v>
      </c>
    </row>
    <row r="194" spans="2:4" ht="18" customHeight="1">
      <c r="B194" s="12">
        <v>48106</v>
      </c>
      <c r="C194" s="4" t="s">
        <v>1</v>
      </c>
      <c r="D194" s="4" t="s">
        <v>19</v>
      </c>
    </row>
    <row r="195" spans="2:4" ht="18" customHeight="1">
      <c r="B195" s="12">
        <v>48114</v>
      </c>
      <c r="C195" s="4" t="s">
        <v>8</v>
      </c>
      <c r="D195" s="4" t="s">
        <v>20</v>
      </c>
    </row>
    <row r="196" spans="2:4" ht="18" customHeight="1">
      <c r="B196" s="12">
        <v>48134</v>
      </c>
      <c r="C196" s="4" t="s">
        <v>1</v>
      </c>
      <c r="D196" s="4" t="s">
        <v>21</v>
      </c>
    </row>
    <row r="197" spans="2:4" ht="18" customHeight="1">
      <c r="B197" s="12">
        <v>48155</v>
      </c>
      <c r="C197" s="4" t="s">
        <v>1</v>
      </c>
      <c r="D197" s="4" t="s">
        <v>22</v>
      </c>
    </row>
    <row r="198" spans="2:4" ht="18" customHeight="1">
      <c r="B198" s="12">
        <v>48175</v>
      </c>
      <c r="C198" s="4" t="s">
        <v>39</v>
      </c>
      <c r="D198" s="4" t="s">
        <v>23</v>
      </c>
    </row>
    <row r="199" spans="2:4" ht="18" customHeight="1">
      <c r="B199" s="12">
        <v>48176</v>
      </c>
      <c r="C199" s="4" t="s">
        <v>1</v>
      </c>
      <c r="D199" s="4" t="s">
        <v>40</v>
      </c>
    </row>
    <row r="200" spans="2:4" ht="18" customHeight="1">
      <c r="B200" s="12">
        <v>48214</v>
      </c>
      <c r="C200" s="4" t="s">
        <v>6</v>
      </c>
      <c r="D200" s="4" t="s">
        <v>4</v>
      </c>
    </row>
    <row r="201" spans="2:4" ht="18" customHeight="1">
      <c r="B201" s="12">
        <v>48225</v>
      </c>
      <c r="C201" s="4" t="s">
        <v>1</v>
      </c>
      <c r="D201" s="4" t="s">
        <v>5</v>
      </c>
    </row>
    <row r="202" spans="2:4" ht="18" customHeight="1">
      <c r="B202" s="12">
        <v>48255</v>
      </c>
      <c r="C202" s="4" t="s">
        <v>15</v>
      </c>
      <c r="D202" s="4" t="s">
        <v>7</v>
      </c>
    </row>
    <row r="203" spans="2:4" ht="18" customHeight="1">
      <c r="B203" s="12">
        <v>48267</v>
      </c>
      <c r="C203" s="4" t="s">
        <v>1</v>
      </c>
      <c r="D203" s="4" t="s">
        <v>9</v>
      </c>
    </row>
    <row r="204" spans="2:4" ht="18" customHeight="1">
      <c r="B204" s="12">
        <v>48293</v>
      </c>
      <c r="C204" s="4" t="s">
        <v>10</v>
      </c>
      <c r="D204" s="4" t="s">
        <v>11</v>
      </c>
    </row>
    <row r="205" spans="2:4" ht="18" customHeight="1">
      <c r="B205" s="12">
        <v>48333</v>
      </c>
      <c r="C205" s="4" t="s">
        <v>6</v>
      </c>
      <c r="D205" s="4" t="s">
        <v>12</v>
      </c>
    </row>
    <row r="206" spans="2:4" ht="18" customHeight="1">
      <c r="B206" s="12">
        <v>48337</v>
      </c>
      <c r="C206" s="4" t="s">
        <v>1</v>
      </c>
      <c r="D206" s="4" t="s">
        <v>13</v>
      </c>
    </row>
    <row r="207" spans="2:4" ht="18" customHeight="1">
      <c r="B207" s="12">
        <v>48338</v>
      </c>
      <c r="C207" s="4" t="s">
        <v>8</v>
      </c>
      <c r="D207" s="4" t="s">
        <v>14</v>
      </c>
    </row>
    <row r="208" spans="2:4" ht="18" customHeight="1">
      <c r="B208" s="12">
        <v>48339</v>
      </c>
      <c r="C208" s="4" t="s">
        <v>15</v>
      </c>
      <c r="D208" s="4" t="s">
        <v>16</v>
      </c>
    </row>
    <row r="209" spans="2:4" ht="18" customHeight="1">
      <c r="B209" s="12">
        <v>48414</v>
      </c>
      <c r="C209" s="4" t="s">
        <v>1</v>
      </c>
      <c r="D209" s="4" t="s">
        <v>17</v>
      </c>
    </row>
    <row r="210" spans="2:4" ht="18" customHeight="1">
      <c r="B210" s="12">
        <v>48437</v>
      </c>
      <c r="C210" s="4" t="s">
        <v>15</v>
      </c>
      <c r="D210" s="4" t="s">
        <v>18</v>
      </c>
    </row>
    <row r="211" spans="2:4" ht="18" customHeight="1">
      <c r="B211" s="12">
        <v>48477</v>
      </c>
      <c r="C211" s="4" t="s">
        <v>1</v>
      </c>
      <c r="D211" s="4" t="s">
        <v>19</v>
      </c>
    </row>
    <row r="212" spans="2:4" ht="18" customHeight="1">
      <c r="B212" s="12">
        <v>48478</v>
      </c>
      <c r="C212" s="4" t="s">
        <v>8</v>
      </c>
      <c r="D212" s="4" t="s">
        <v>41</v>
      </c>
    </row>
    <row r="213" spans="2:4" ht="18" customHeight="1">
      <c r="B213" s="12">
        <v>48479</v>
      </c>
      <c r="C213" s="4" t="s">
        <v>15</v>
      </c>
      <c r="D213" s="4" t="s">
        <v>20</v>
      </c>
    </row>
    <row r="214" spans="2:4" ht="18" customHeight="1">
      <c r="B214" s="12">
        <v>48498</v>
      </c>
      <c r="C214" s="4" t="s">
        <v>1</v>
      </c>
      <c r="D214" s="4" t="s">
        <v>21</v>
      </c>
    </row>
    <row r="215" spans="2:4" ht="18" customHeight="1">
      <c r="B215" s="12">
        <v>48521</v>
      </c>
      <c r="C215" s="4" t="s">
        <v>15</v>
      </c>
      <c r="D215" s="4" t="s">
        <v>22</v>
      </c>
    </row>
    <row r="216" spans="2:4" ht="18" customHeight="1">
      <c r="B216" s="12">
        <v>48541</v>
      </c>
      <c r="C216" s="4" t="s">
        <v>8</v>
      </c>
      <c r="D216" s="4" t="s">
        <v>23</v>
      </c>
    </row>
    <row r="217" spans="2:4" ht="18" customHeight="1">
      <c r="B217" s="12">
        <v>48580</v>
      </c>
      <c r="C217" s="4" t="s">
        <v>10</v>
      </c>
      <c r="D217" s="4" t="s">
        <v>4</v>
      </c>
    </row>
    <row r="218" spans="2:4" ht="18" customHeight="1">
      <c r="B218" s="12">
        <v>48589</v>
      </c>
      <c r="C218" s="4" t="s">
        <v>1</v>
      </c>
      <c r="D218" s="4" t="s">
        <v>5</v>
      </c>
    </row>
    <row r="219" spans="2:4" ht="18" customHeight="1">
      <c r="B219" s="12">
        <v>48621</v>
      </c>
      <c r="C219" s="4" t="s">
        <v>3</v>
      </c>
      <c r="D219" s="4" t="s">
        <v>7</v>
      </c>
    </row>
    <row r="220" spans="2:4" ht="18" customHeight="1">
      <c r="B220" s="12">
        <v>48633</v>
      </c>
      <c r="C220" s="4" t="s">
        <v>15</v>
      </c>
      <c r="D220" s="4" t="s">
        <v>9</v>
      </c>
    </row>
    <row r="221" spans="2:4" ht="18" customHeight="1">
      <c r="B221" s="12">
        <v>48658</v>
      </c>
      <c r="C221" s="4" t="s">
        <v>39</v>
      </c>
      <c r="D221" s="4" t="s">
        <v>11</v>
      </c>
    </row>
    <row r="222" spans="2:4" ht="18" customHeight="1">
      <c r="B222" s="12">
        <v>48659</v>
      </c>
      <c r="C222" s="4" t="s">
        <v>1</v>
      </c>
      <c r="D222" s="4" t="s">
        <v>40</v>
      </c>
    </row>
    <row r="223" spans="2:4" ht="18" customHeight="1">
      <c r="B223" s="12">
        <v>48698</v>
      </c>
      <c r="C223" s="4" t="s">
        <v>3</v>
      </c>
      <c r="D223" s="4" t="s">
        <v>12</v>
      </c>
    </row>
    <row r="224" spans="2:4" ht="18" customHeight="1">
      <c r="B224" s="12">
        <v>48702</v>
      </c>
      <c r="C224" s="4" t="s">
        <v>8</v>
      </c>
      <c r="D224" s="4" t="s">
        <v>13</v>
      </c>
    </row>
    <row r="225" spans="2:4" ht="18" customHeight="1">
      <c r="B225" s="12">
        <v>48703</v>
      </c>
      <c r="C225" s="4" t="s">
        <v>15</v>
      </c>
      <c r="D225" s="4" t="s">
        <v>14</v>
      </c>
    </row>
    <row r="226" spans="2:4" ht="18" customHeight="1">
      <c r="B226" s="12">
        <v>48704</v>
      </c>
      <c r="C226" s="4" t="s">
        <v>6</v>
      </c>
      <c r="D226" s="4" t="s">
        <v>16</v>
      </c>
    </row>
    <row r="227" spans="2:4" ht="18" customHeight="1">
      <c r="B227" s="12">
        <v>48778</v>
      </c>
      <c r="C227" s="4" t="s">
        <v>1</v>
      </c>
      <c r="D227" s="4" t="s">
        <v>17</v>
      </c>
    </row>
    <row r="228" spans="2:4" ht="18" customHeight="1">
      <c r="B228" s="12">
        <v>48802</v>
      </c>
      <c r="C228" s="4" t="s">
        <v>6</v>
      </c>
      <c r="D228" s="4" t="s">
        <v>18</v>
      </c>
    </row>
    <row r="229" spans="2:4" ht="18" customHeight="1">
      <c r="B229" s="12">
        <v>48841</v>
      </c>
      <c r="C229" s="4" t="s">
        <v>1</v>
      </c>
      <c r="D229" s="4" t="s">
        <v>19</v>
      </c>
    </row>
    <row r="230" spans="2:4" ht="18" customHeight="1">
      <c r="B230" s="12">
        <v>48845</v>
      </c>
      <c r="C230" s="4" t="s">
        <v>3</v>
      </c>
      <c r="D230" s="4" t="s">
        <v>20</v>
      </c>
    </row>
    <row r="231" spans="2:4" ht="18" customHeight="1">
      <c r="B231" s="12">
        <v>48862</v>
      </c>
      <c r="C231" s="4" t="s">
        <v>1</v>
      </c>
      <c r="D231" s="4" t="s">
        <v>21</v>
      </c>
    </row>
    <row r="232" spans="2:4" ht="18" customHeight="1">
      <c r="B232" s="12">
        <v>48886</v>
      </c>
      <c r="C232" s="4" t="s">
        <v>6</v>
      </c>
      <c r="D232" s="4" t="s">
        <v>22</v>
      </c>
    </row>
    <row r="233" spans="2:4" ht="18" customHeight="1">
      <c r="B233" s="12">
        <v>48906</v>
      </c>
      <c r="C233" s="4" t="s">
        <v>15</v>
      </c>
      <c r="D233" s="4" t="s">
        <v>23</v>
      </c>
    </row>
    <row r="234" spans="2:4" ht="18" customHeight="1">
      <c r="B234" s="12">
        <v>48945</v>
      </c>
      <c r="C234" s="4" t="s">
        <v>39</v>
      </c>
      <c r="D234" s="4" t="s">
        <v>4</v>
      </c>
    </row>
    <row r="235" spans="2:4" ht="18" customHeight="1">
      <c r="B235" s="12">
        <v>48946</v>
      </c>
      <c r="C235" s="4" t="s">
        <v>1</v>
      </c>
      <c r="D235" s="4" t="s">
        <v>40</v>
      </c>
    </row>
    <row r="236" spans="2:4" ht="18" customHeight="1">
      <c r="B236" s="12">
        <v>48953</v>
      </c>
      <c r="C236" s="4" t="s">
        <v>1</v>
      </c>
      <c r="D236" s="4" t="s">
        <v>5</v>
      </c>
    </row>
    <row r="237" spans="2:4" ht="18" customHeight="1">
      <c r="B237" s="12">
        <v>48986</v>
      </c>
      <c r="C237" s="4" t="s">
        <v>10</v>
      </c>
      <c r="D237" s="4" t="s">
        <v>7</v>
      </c>
    </row>
    <row r="238" spans="2:4" ht="18" customHeight="1">
      <c r="B238" s="12">
        <v>48998</v>
      </c>
      <c r="C238" s="4" t="s">
        <v>6</v>
      </c>
      <c r="D238" s="4" t="s">
        <v>9</v>
      </c>
    </row>
    <row r="239" spans="2:4" ht="18" customHeight="1">
      <c r="B239" s="12">
        <v>49023</v>
      </c>
      <c r="C239" s="4" t="s">
        <v>1</v>
      </c>
      <c r="D239" s="4" t="s">
        <v>11</v>
      </c>
    </row>
    <row r="240" spans="2:4" ht="18" customHeight="1">
      <c r="B240" s="12">
        <v>49063</v>
      </c>
      <c r="C240" s="4" t="s">
        <v>10</v>
      </c>
      <c r="D240" s="4" t="s">
        <v>12</v>
      </c>
    </row>
    <row r="241" spans="2:4" ht="18" customHeight="1">
      <c r="B241" s="12">
        <v>49067</v>
      </c>
      <c r="C241" s="4" t="s">
        <v>15</v>
      </c>
      <c r="D241" s="4" t="s">
        <v>13</v>
      </c>
    </row>
    <row r="242" spans="2:4" ht="18" customHeight="1">
      <c r="B242" s="12">
        <v>49068</v>
      </c>
      <c r="C242" s="4" t="s">
        <v>6</v>
      </c>
      <c r="D242" s="4" t="s">
        <v>14</v>
      </c>
    </row>
    <row r="243" spans="2:4" ht="18" customHeight="1">
      <c r="B243" s="12">
        <v>49069</v>
      </c>
      <c r="C243" s="4" t="s">
        <v>3</v>
      </c>
      <c r="D243" s="4" t="s">
        <v>16</v>
      </c>
    </row>
    <row r="244" spans="2:4" ht="18" customHeight="1">
      <c r="B244" s="12">
        <v>49142</v>
      </c>
      <c r="C244" s="4" t="s">
        <v>1</v>
      </c>
      <c r="D244" s="4" t="s">
        <v>17</v>
      </c>
    </row>
    <row r="245" spans="2:4" ht="18" customHeight="1">
      <c r="B245" s="12">
        <v>49167</v>
      </c>
      <c r="C245" s="4" t="s">
        <v>3</v>
      </c>
      <c r="D245" s="4" t="s">
        <v>18</v>
      </c>
    </row>
    <row r="246" spans="2:4" ht="18" customHeight="1">
      <c r="B246" s="12">
        <v>49205</v>
      </c>
      <c r="C246" s="4" t="s">
        <v>1</v>
      </c>
      <c r="D246" s="4" t="s">
        <v>19</v>
      </c>
    </row>
    <row r="247" spans="2:4" ht="18" customHeight="1">
      <c r="B247" s="12">
        <v>49210</v>
      </c>
      <c r="C247" s="4" t="s">
        <v>10</v>
      </c>
      <c r="D247" s="4" t="s">
        <v>20</v>
      </c>
    </row>
    <row r="248" spans="2:4" ht="18" customHeight="1">
      <c r="B248" s="12">
        <v>49226</v>
      </c>
      <c r="C248" s="4" t="s">
        <v>1</v>
      </c>
      <c r="D248" s="4" t="s">
        <v>21</v>
      </c>
    </row>
    <row r="249" spans="2:4" ht="18" customHeight="1">
      <c r="B249" s="12">
        <v>49251</v>
      </c>
      <c r="C249" s="4" t="s">
        <v>3</v>
      </c>
      <c r="D249" s="4" t="s">
        <v>22</v>
      </c>
    </row>
    <row r="250" spans="2:4" ht="18" customHeight="1">
      <c r="B250" s="12">
        <v>49271</v>
      </c>
      <c r="C250" s="4" t="s">
        <v>6</v>
      </c>
      <c r="D250" s="4" t="s">
        <v>23</v>
      </c>
    </row>
    <row r="251" spans="2:4" ht="18" customHeight="1">
      <c r="B251" s="12">
        <v>49310</v>
      </c>
      <c r="C251" s="4" t="s">
        <v>1</v>
      </c>
      <c r="D251" s="4" t="s">
        <v>4</v>
      </c>
    </row>
    <row r="252" spans="2:4" ht="18" customHeight="1">
      <c r="B252" s="12">
        <v>49317</v>
      </c>
      <c r="C252" s="4" t="s">
        <v>1</v>
      </c>
      <c r="D252" s="4" t="s">
        <v>5</v>
      </c>
    </row>
    <row r="253" spans="2:4" ht="18" customHeight="1">
      <c r="B253" s="12">
        <v>49351</v>
      </c>
      <c r="C253" s="4" t="s">
        <v>39</v>
      </c>
      <c r="D253" s="4" t="s">
        <v>7</v>
      </c>
    </row>
    <row r="254" spans="2:4" ht="18" customHeight="1">
      <c r="B254" s="12">
        <v>49352</v>
      </c>
      <c r="C254" s="4" t="s">
        <v>1</v>
      </c>
      <c r="D254" s="4" t="s">
        <v>40</v>
      </c>
    </row>
    <row r="255" spans="2:4" ht="18" customHeight="1">
      <c r="B255" s="12">
        <v>49363</v>
      </c>
      <c r="C255" s="4" t="s">
        <v>3</v>
      </c>
      <c r="D255" s="4" t="s">
        <v>9</v>
      </c>
    </row>
    <row r="256" spans="2:4" ht="18" customHeight="1">
      <c r="B256" s="12">
        <v>49389</v>
      </c>
      <c r="C256" s="4" t="s">
        <v>15</v>
      </c>
      <c r="D256" s="4" t="s">
        <v>11</v>
      </c>
    </row>
    <row r="257" spans="2:4" ht="18" customHeight="1">
      <c r="B257" s="12">
        <v>49428</v>
      </c>
      <c r="C257" s="4" t="s">
        <v>39</v>
      </c>
      <c r="D257" s="4" t="s">
        <v>12</v>
      </c>
    </row>
    <row r="258" spans="2:4" ht="18" customHeight="1">
      <c r="B258" s="12">
        <v>49429</v>
      </c>
      <c r="C258" s="4" t="s">
        <v>1</v>
      </c>
      <c r="D258" s="4" t="s">
        <v>40</v>
      </c>
    </row>
    <row r="259" spans="2:4" ht="18" customHeight="1">
      <c r="B259" s="12">
        <v>49432</v>
      </c>
      <c r="C259" s="4" t="s">
        <v>6</v>
      </c>
      <c r="D259" s="4" t="s">
        <v>13</v>
      </c>
    </row>
    <row r="260" spans="2:4" ht="18" customHeight="1">
      <c r="B260" s="12">
        <v>49433</v>
      </c>
      <c r="C260" s="4" t="s">
        <v>3</v>
      </c>
      <c r="D260" s="4" t="s">
        <v>14</v>
      </c>
    </row>
    <row r="261" spans="2:4" ht="18" customHeight="1">
      <c r="B261" s="12">
        <v>49434</v>
      </c>
      <c r="C261" s="4" t="s">
        <v>10</v>
      </c>
      <c r="D261" s="4" t="s">
        <v>16</v>
      </c>
    </row>
    <row r="262" spans="2:4" ht="18" customHeight="1">
      <c r="B262" s="12">
        <v>49506</v>
      </c>
      <c r="C262" s="4" t="s">
        <v>1</v>
      </c>
      <c r="D262" s="4" t="s">
        <v>17</v>
      </c>
    </row>
    <row r="263" spans="2:4" ht="18" customHeight="1">
      <c r="B263" s="12">
        <v>49532</v>
      </c>
      <c r="C263" s="4" t="s">
        <v>10</v>
      </c>
      <c r="D263" s="4" t="s">
        <v>18</v>
      </c>
    </row>
    <row r="264" spans="2:4" ht="18" customHeight="1">
      <c r="B264" s="12">
        <v>49569</v>
      </c>
      <c r="C264" s="4" t="s">
        <v>1</v>
      </c>
      <c r="D264" s="4" t="s">
        <v>19</v>
      </c>
    </row>
    <row r="265" spans="2:4" ht="18" customHeight="1">
      <c r="B265" s="12">
        <v>49575</v>
      </c>
      <c r="C265" s="4" t="s">
        <v>39</v>
      </c>
      <c r="D265" s="4" t="s">
        <v>20</v>
      </c>
    </row>
    <row r="266" spans="2:4" ht="18" customHeight="1">
      <c r="B266" s="12">
        <v>49576</v>
      </c>
      <c r="C266" s="4" t="s">
        <v>1</v>
      </c>
      <c r="D266" s="4" t="s">
        <v>40</v>
      </c>
    </row>
    <row r="267" spans="2:4" ht="18" customHeight="1">
      <c r="B267" s="12">
        <v>49590</v>
      </c>
      <c r="C267" s="4" t="s">
        <v>1</v>
      </c>
      <c r="D267" s="4" t="s">
        <v>21</v>
      </c>
    </row>
    <row r="268" spans="2:4" ht="18" customHeight="1">
      <c r="B268" s="12">
        <v>49616</v>
      </c>
      <c r="C268" s="4" t="s">
        <v>10</v>
      </c>
      <c r="D268" s="4" t="s">
        <v>22</v>
      </c>
    </row>
    <row r="269" spans="2:4" ht="18" customHeight="1">
      <c r="B269" s="12">
        <v>49636</v>
      </c>
      <c r="C269" s="4" t="s">
        <v>3</v>
      </c>
      <c r="D269" s="4" t="s">
        <v>23</v>
      </c>
    </row>
    <row r="270" spans="2:4" ht="18" customHeight="1">
      <c r="B270" s="12">
        <v>49675</v>
      </c>
      <c r="C270" s="4" t="s">
        <v>8</v>
      </c>
      <c r="D270" s="4" t="s">
        <v>4</v>
      </c>
    </row>
    <row r="271" spans="2:4" ht="18" customHeight="1">
      <c r="B271" s="12">
        <v>49688</v>
      </c>
      <c r="C271" s="4" t="s">
        <v>1</v>
      </c>
      <c r="D271" s="4" t="s">
        <v>5</v>
      </c>
    </row>
    <row r="272" spans="2:4" ht="18" customHeight="1">
      <c r="B272" s="12">
        <v>49716</v>
      </c>
      <c r="C272" s="4" t="s">
        <v>1</v>
      </c>
      <c r="D272" s="4" t="s">
        <v>7</v>
      </c>
    </row>
    <row r="273" spans="2:4" ht="18" customHeight="1">
      <c r="B273" s="12">
        <v>49728</v>
      </c>
      <c r="C273" s="4" t="s">
        <v>10</v>
      </c>
      <c r="D273" s="4" t="s">
        <v>9</v>
      </c>
    </row>
    <row r="274" spans="2:4" ht="18" customHeight="1">
      <c r="B274" s="12">
        <v>49754</v>
      </c>
      <c r="C274" s="4" t="s">
        <v>6</v>
      </c>
      <c r="D274" s="4" t="s">
        <v>11</v>
      </c>
    </row>
    <row r="275" spans="2:4" ht="18" customHeight="1">
      <c r="B275" s="12">
        <v>49794</v>
      </c>
      <c r="C275" s="4" t="s">
        <v>8</v>
      </c>
      <c r="D275" s="4" t="s">
        <v>12</v>
      </c>
    </row>
    <row r="276" spans="2:4" ht="18" customHeight="1">
      <c r="B276" s="12">
        <v>49798</v>
      </c>
      <c r="C276" s="4" t="s">
        <v>10</v>
      </c>
      <c r="D276" s="4" t="s">
        <v>13</v>
      </c>
    </row>
    <row r="277" spans="2:4" ht="18" customHeight="1">
      <c r="B277" s="12">
        <v>49799</v>
      </c>
      <c r="C277" s="4" t="s">
        <v>39</v>
      </c>
      <c r="D277" s="4" t="s">
        <v>14</v>
      </c>
    </row>
    <row r="278" spans="2:4" ht="18" customHeight="1">
      <c r="B278" s="12">
        <v>49800</v>
      </c>
      <c r="C278" s="4" t="s">
        <v>1</v>
      </c>
      <c r="D278" s="4" t="s">
        <v>16</v>
      </c>
    </row>
    <row r="279" spans="2:4" ht="18" customHeight="1">
      <c r="B279" s="12">
        <v>49801</v>
      </c>
      <c r="C279" s="4" t="s">
        <v>8</v>
      </c>
      <c r="D279" s="4" t="s">
        <v>40</v>
      </c>
    </row>
    <row r="280" spans="2:4" ht="18" customHeight="1">
      <c r="B280" s="12">
        <v>49877</v>
      </c>
      <c r="C280" s="4" t="s">
        <v>1</v>
      </c>
      <c r="D280" s="4" t="s">
        <v>17</v>
      </c>
    </row>
    <row r="281" spans="2:4" ht="18" customHeight="1">
      <c r="B281" s="12">
        <v>49898</v>
      </c>
      <c r="C281" s="4" t="s">
        <v>1</v>
      </c>
      <c r="D281" s="4" t="s">
        <v>18</v>
      </c>
    </row>
    <row r="282" spans="2:4" ht="18" customHeight="1">
      <c r="B282" s="12">
        <v>49933</v>
      </c>
      <c r="C282" s="4" t="s">
        <v>1</v>
      </c>
      <c r="D282" s="4" t="s">
        <v>19</v>
      </c>
    </row>
    <row r="283" spans="2:4" ht="18" customHeight="1">
      <c r="B283" s="12">
        <v>49940</v>
      </c>
      <c r="C283" s="4" t="s">
        <v>1</v>
      </c>
      <c r="D283" s="4" t="s">
        <v>20</v>
      </c>
    </row>
    <row r="284" spans="2:4" ht="18" customHeight="1">
      <c r="B284" s="12">
        <v>49961</v>
      </c>
      <c r="C284" s="4" t="s">
        <v>1</v>
      </c>
      <c r="D284" s="4" t="s">
        <v>21</v>
      </c>
    </row>
    <row r="285" spans="2:4" ht="18" customHeight="1">
      <c r="B285" s="12">
        <v>49982</v>
      </c>
      <c r="C285" s="4" t="s">
        <v>1</v>
      </c>
      <c r="D285" s="4" t="s">
        <v>22</v>
      </c>
    </row>
    <row r="286" spans="2:4" ht="18" customHeight="1">
      <c r="B286" s="12">
        <v>50002</v>
      </c>
      <c r="C286" s="4" t="s">
        <v>39</v>
      </c>
      <c r="D286" s="4" t="s">
        <v>23</v>
      </c>
    </row>
    <row r="287" spans="2:4" ht="18" customHeight="1">
      <c r="B287" s="12">
        <v>50003</v>
      </c>
      <c r="C287" s="4" t="s">
        <v>1</v>
      </c>
      <c r="D287" s="4" t="s">
        <v>40</v>
      </c>
    </row>
  </sheetData>
  <phoneticPr fontId="1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23CB3A-C7CA-43B0-85B6-4005AFDA1931}">
  <dimension ref="A1:I64"/>
  <sheetViews>
    <sheetView zoomScale="90" zoomScaleNormal="90" zoomScaleSheetLayoutView="100" workbookViewId="0">
      <selection activeCell="A48" sqref="A48"/>
    </sheetView>
  </sheetViews>
  <sheetFormatPr defaultRowHeight="13.2"/>
  <cols>
    <col min="1" max="8" width="8.796875" style="13"/>
    <col min="9" max="9" width="9.59765625" style="13" customWidth="1"/>
    <col min="10" max="10" width="8.796875" style="13" customWidth="1"/>
    <col min="11" max="16384" width="8.796875" style="13"/>
  </cols>
  <sheetData>
    <row r="1" spans="1:9" ht="15" customHeight="1">
      <c r="A1" s="13" t="s">
        <v>56</v>
      </c>
      <c r="H1" s="14"/>
      <c r="I1" s="15"/>
    </row>
    <row r="2" spans="1:9" ht="15" customHeight="1">
      <c r="H2" s="14"/>
      <c r="I2" s="15"/>
    </row>
    <row r="3" spans="1:9" ht="15" customHeight="1">
      <c r="A3" s="13" t="s">
        <v>32</v>
      </c>
    </row>
    <row r="4" spans="1:9" ht="15" customHeight="1">
      <c r="A4" s="13" t="s">
        <v>33</v>
      </c>
    </row>
    <row r="5" spans="1:9" ht="15" customHeight="1">
      <c r="A5" s="13" t="s">
        <v>57</v>
      </c>
    </row>
    <row r="6" spans="1:9" ht="15" customHeight="1">
      <c r="A6" s="13" t="s">
        <v>34</v>
      </c>
    </row>
    <row r="7" spans="1:9" ht="15" customHeight="1">
      <c r="A7" s="13" t="s">
        <v>58</v>
      </c>
    </row>
    <row r="8" spans="1:9" ht="15" customHeight="1">
      <c r="A8" s="13" t="s">
        <v>35</v>
      </c>
    </row>
    <row r="9" spans="1:9" ht="15" customHeight="1">
      <c r="A9" s="13" t="s">
        <v>59</v>
      </c>
    </row>
    <row r="10" spans="1:9" ht="15" customHeight="1">
      <c r="A10" s="13" t="s">
        <v>60</v>
      </c>
    </row>
    <row r="11" spans="1:9" ht="15" customHeight="1">
      <c r="A11" s="13" t="s">
        <v>38</v>
      </c>
    </row>
    <row r="12" spans="1:9" ht="15" customHeight="1"/>
    <row r="13" spans="1:9" ht="15" customHeight="1"/>
    <row r="14" spans="1:9" ht="15" customHeight="1"/>
    <row r="15" spans="1:9" ht="15" customHeight="1"/>
    <row r="16" spans="1:9" ht="15" customHeight="1"/>
    <row r="17" spans="1:1" ht="15" customHeight="1"/>
    <row r="18" spans="1:1" ht="15" customHeight="1"/>
    <row r="19" spans="1:1" ht="15" customHeight="1">
      <c r="A19" s="13" t="s">
        <v>61</v>
      </c>
    </row>
    <row r="20" spans="1:1" ht="15" customHeight="1">
      <c r="A20" s="13" t="s">
        <v>50</v>
      </c>
    </row>
    <row r="21" spans="1:1" ht="15" customHeight="1">
      <c r="A21" s="13" t="s">
        <v>52</v>
      </c>
    </row>
    <row r="22" spans="1:1" ht="15" customHeight="1">
      <c r="A22" s="13" t="s">
        <v>51</v>
      </c>
    </row>
    <row r="23" spans="1:1" ht="15" customHeight="1">
      <c r="A23" s="13" t="s">
        <v>53</v>
      </c>
    </row>
    <row r="24" spans="1:1" ht="15" customHeight="1"/>
    <row r="25" spans="1:1" ht="15" customHeight="1"/>
    <row r="26" spans="1:1" ht="15" customHeight="1"/>
    <row r="27" spans="1:1" ht="15" customHeight="1"/>
    <row r="28" spans="1:1" ht="15" customHeight="1"/>
    <row r="29" spans="1:1" ht="15" customHeight="1"/>
    <row r="30" spans="1:1" ht="15" customHeight="1"/>
    <row r="31" spans="1:1" ht="15" customHeight="1"/>
    <row r="32" spans="1:1" ht="15" customHeight="1">
      <c r="A32" s="13" t="s">
        <v>49</v>
      </c>
    </row>
    <row r="33" spans="1:1" ht="15" customHeight="1"/>
    <row r="34" spans="1:1" ht="15" customHeight="1">
      <c r="A34" s="13" t="s">
        <v>31</v>
      </c>
    </row>
    <row r="35" spans="1:1" ht="15" customHeight="1">
      <c r="A35" s="13" t="s">
        <v>54</v>
      </c>
    </row>
    <row r="36" spans="1:1" ht="15" customHeight="1"/>
    <row r="37" spans="1:1" ht="15" customHeight="1"/>
    <row r="38" spans="1:1" ht="15" customHeight="1"/>
    <row r="39" spans="1:1" ht="15" customHeight="1"/>
    <row r="40" spans="1:1" ht="15" customHeight="1"/>
    <row r="41" spans="1:1" ht="15" customHeight="1"/>
    <row r="42" spans="1:1" ht="15" customHeight="1"/>
    <row r="43" spans="1:1" ht="15" customHeight="1"/>
    <row r="44" spans="1:1" ht="15" customHeight="1">
      <c r="A44" s="13" t="s">
        <v>55</v>
      </c>
    </row>
    <row r="45" spans="1:1" ht="15" customHeight="1">
      <c r="A45" s="58" t="s">
        <v>42</v>
      </c>
    </row>
    <row r="46" spans="1:1" ht="15" customHeight="1"/>
    <row r="47" spans="1:1" ht="15" customHeight="1">
      <c r="A47" s="13" t="s">
        <v>62</v>
      </c>
    </row>
    <row r="48" spans="1:1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</sheetData>
  <phoneticPr fontId="1"/>
  <pageMargins left="0.70866141732283472" right="0.70866141732283472" top="0.62992125984251968" bottom="0.55118110236220474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0BEBAD-57AD-4751-8CE7-7E5A5D1AA9DA}">
  <dimension ref="A1:AB44"/>
  <sheetViews>
    <sheetView showZeros="0" tabSelected="1" zoomScale="90" zoomScaleNormal="90" workbookViewId="0">
      <selection activeCell="B6" sqref="B6"/>
    </sheetView>
  </sheetViews>
  <sheetFormatPr defaultRowHeight="13.2"/>
  <cols>
    <col min="1" max="1" width="12.8984375" style="13" customWidth="1"/>
    <col min="2" max="2" width="7.5" style="13" customWidth="1"/>
    <col min="3" max="8" width="7.296875" style="13" customWidth="1"/>
    <col min="9" max="10" width="7.5" style="13" customWidth="1"/>
    <col min="11" max="16" width="7.296875" style="13" customWidth="1"/>
    <col min="17" max="17" width="7.5" style="13" customWidth="1"/>
    <col min="18" max="18" width="5.8984375" style="13" customWidth="1"/>
    <col min="19" max="35" width="8.796875" style="13"/>
    <col min="36" max="36" width="0" style="13" hidden="1" customWidth="1"/>
    <col min="37" max="16384" width="8.796875" style="13"/>
  </cols>
  <sheetData>
    <row r="1" spans="1:17" ht="30">
      <c r="A1" s="18"/>
      <c r="D1" s="59">
        <v>2024</v>
      </c>
      <c r="E1" s="59"/>
      <c r="F1" s="59"/>
      <c r="G1" s="18" t="s">
        <v>0</v>
      </c>
      <c r="I1" s="48">
        <v>12</v>
      </c>
      <c r="J1" s="18" t="s">
        <v>2</v>
      </c>
      <c r="K1" s="18"/>
      <c r="L1" s="18"/>
      <c r="M1" s="59" t="s">
        <v>48</v>
      </c>
      <c r="N1" s="59"/>
      <c r="O1" s="59"/>
      <c r="P1" s="59"/>
      <c r="Q1" s="59"/>
    </row>
    <row r="2" spans="1:17" ht="13.8" thickBot="1"/>
    <row r="3" spans="1:17" ht="13.8" thickTop="1">
      <c r="A3" s="19"/>
      <c r="B3" s="61" t="s">
        <v>25</v>
      </c>
      <c r="C3" s="62"/>
      <c r="D3" s="62"/>
      <c r="E3" s="63"/>
      <c r="F3" s="63"/>
      <c r="G3" s="63"/>
      <c r="H3" s="63"/>
      <c r="I3" s="64"/>
      <c r="J3" s="65" t="s">
        <v>26</v>
      </c>
      <c r="K3" s="65"/>
      <c r="L3" s="65"/>
      <c r="M3" s="66"/>
      <c r="N3" s="66"/>
      <c r="O3" s="66"/>
      <c r="P3" s="66"/>
      <c r="Q3" s="67"/>
    </row>
    <row r="4" spans="1:17">
      <c r="A4" s="29"/>
      <c r="B4" s="30"/>
      <c r="C4" s="68" t="s">
        <v>45</v>
      </c>
      <c r="D4" s="69"/>
      <c r="E4" s="70"/>
      <c r="F4" s="68" t="s">
        <v>47</v>
      </c>
      <c r="G4" s="69"/>
      <c r="H4" s="70"/>
      <c r="I4" s="40"/>
      <c r="J4" s="35"/>
      <c r="K4" s="68" t="s">
        <v>45</v>
      </c>
      <c r="L4" s="69"/>
      <c r="M4" s="70"/>
      <c r="N4" s="68" t="s">
        <v>47</v>
      </c>
      <c r="O4" s="69"/>
      <c r="P4" s="70"/>
      <c r="Q4" s="40"/>
    </row>
    <row r="5" spans="1:17" ht="13.8" thickBot="1">
      <c r="A5" s="20"/>
      <c r="B5" s="31" t="s">
        <v>27</v>
      </c>
      <c r="C5" s="49" t="s">
        <v>44</v>
      </c>
      <c r="D5" s="21" t="s">
        <v>46</v>
      </c>
      <c r="E5" s="50" t="s">
        <v>36</v>
      </c>
      <c r="F5" s="49" t="s">
        <v>44</v>
      </c>
      <c r="G5" s="21" t="s">
        <v>46</v>
      </c>
      <c r="H5" s="50" t="s">
        <v>36</v>
      </c>
      <c r="I5" s="41" t="s">
        <v>28</v>
      </c>
      <c r="J5" s="36" t="s">
        <v>27</v>
      </c>
      <c r="K5" s="49" t="s">
        <v>44</v>
      </c>
      <c r="L5" s="21" t="s">
        <v>46</v>
      </c>
      <c r="M5" s="50" t="s">
        <v>36</v>
      </c>
      <c r="N5" s="49" t="s">
        <v>44</v>
      </c>
      <c r="O5" s="21" t="s">
        <v>46</v>
      </c>
      <c r="P5" s="50" t="s">
        <v>36</v>
      </c>
      <c r="Q5" s="41" t="s">
        <v>28</v>
      </c>
    </row>
    <row r="6" spans="1:17">
      <c r="A6" s="22">
        <f>DATE(D1,I1,1)</f>
        <v>45627</v>
      </c>
      <c r="B6" s="32"/>
      <c r="C6" s="51">
        <v>0</v>
      </c>
      <c r="D6" s="45"/>
      <c r="E6" s="52">
        <f>AVERAGE(C6,D6)</f>
        <v>0</v>
      </c>
      <c r="F6" s="51">
        <v>0</v>
      </c>
      <c r="G6" s="23"/>
      <c r="H6" s="52">
        <f>AVERAGE(F6,G6)</f>
        <v>0</v>
      </c>
      <c r="I6" s="42"/>
      <c r="J6" s="37"/>
      <c r="K6" s="51">
        <v>0</v>
      </c>
      <c r="L6" s="45"/>
      <c r="M6" s="56">
        <f>AVERAGE(K6,L6)</f>
        <v>0</v>
      </c>
      <c r="N6" s="51">
        <v>0</v>
      </c>
      <c r="O6" s="23"/>
      <c r="P6" s="52">
        <f>AVERAGE(N6,O6)</f>
        <v>0</v>
      </c>
      <c r="Q6" s="42"/>
    </row>
    <row r="7" spans="1:17">
      <c r="A7" s="24">
        <f t="shared" ref="A7:A36" si="0">A6+1</f>
        <v>45628</v>
      </c>
      <c r="B7" s="32"/>
      <c r="C7" s="51">
        <v>0</v>
      </c>
      <c r="D7" s="45"/>
      <c r="E7" s="52">
        <f t="shared" ref="E7:E36" si="1">AVERAGE(C7,D7)</f>
        <v>0</v>
      </c>
      <c r="F7" s="53">
        <v>0</v>
      </c>
      <c r="G7" s="16"/>
      <c r="H7" s="52">
        <f t="shared" ref="H7:H36" si="2">AVERAGE(F7,G7)</f>
        <v>0</v>
      </c>
      <c r="I7" s="43"/>
      <c r="J7" s="38"/>
      <c r="K7" s="51">
        <v>0</v>
      </c>
      <c r="L7" s="45"/>
      <c r="M7" s="52">
        <f t="shared" ref="M7:M36" si="3">AVERAGE(K7,L7)</f>
        <v>0</v>
      </c>
      <c r="N7" s="51">
        <v>0</v>
      </c>
      <c r="O7" s="23"/>
      <c r="P7" s="52">
        <f t="shared" ref="P7:P36" si="4">AVERAGE(N7,O7)</f>
        <v>0</v>
      </c>
      <c r="Q7" s="43"/>
    </row>
    <row r="8" spans="1:17">
      <c r="A8" s="24">
        <f t="shared" si="0"/>
        <v>45629</v>
      </c>
      <c r="B8" s="32"/>
      <c r="C8" s="51">
        <v>0</v>
      </c>
      <c r="D8" s="45"/>
      <c r="E8" s="52">
        <f t="shared" si="1"/>
        <v>0</v>
      </c>
      <c r="F8" s="53">
        <v>0</v>
      </c>
      <c r="G8" s="16"/>
      <c r="H8" s="52">
        <f t="shared" si="2"/>
        <v>0</v>
      </c>
      <c r="I8" s="43"/>
      <c r="J8" s="38"/>
      <c r="K8" s="51">
        <v>0</v>
      </c>
      <c r="L8" s="45"/>
      <c r="M8" s="52">
        <f t="shared" si="3"/>
        <v>0</v>
      </c>
      <c r="N8" s="51">
        <v>0</v>
      </c>
      <c r="O8" s="23"/>
      <c r="P8" s="52">
        <f t="shared" si="4"/>
        <v>0</v>
      </c>
      <c r="Q8" s="43"/>
    </row>
    <row r="9" spans="1:17">
      <c r="A9" s="24">
        <f t="shared" si="0"/>
        <v>45630</v>
      </c>
      <c r="B9" s="32"/>
      <c r="C9" s="51">
        <v>0</v>
      </c>
      <c r="D9" s="45"/>
      <c r="E9" s="52">
        <f t="shared" si="1"/>
        <v>0</v>
      </c>
      <c r="F9" s="53">
        <v>0</v>
      </c>
      <c r="G9" s="16"/>
      <c r="H9" s="52">
        <f t="shared" si="2"/>
        <v>0</v>
      </c>
      <c r="I9" s="43"/>
      <c r="J9" s="38"/>
      <c r="K9" s="51">
        <v>0</v>
      </c>
      <c r="L9" s="45"/>
      <c r="M9" s="52">
        <f t="shared" si="3"/>
        <v>0</v>
      </c>
      <c r="N9" s="51">
        <v>0</v>
      </c>
      <c r="O9" s="23"/>
      <c r="P9" s="52">
        <f t="shared" si="4"/>
        <v>0</v>
      </c>
      <c r="Q9" s="43"/>
    </row>
    <row r="10" spans="1:17">
      <c r="A10" s="24">
        <f t="shared" si="0"/>
        <v>45631</v>
      </c>
      <c r="B10" s="32"/>
      <c r="C10" s="51">
        <v>0</v>
      </c>
      <c r="D10" s="45"/>
      <c r="E10" s="52">
        <f t="shared" si="1"/>
        <v>0</v>
      </c>
      <c r="F10" s="53">
        <v>0</v>
      </c>
      <c r="G10" s="16"/>
      <c r="H10" s="52">
        <f t="shared" si="2"/>
        <v>0</v>
      </c>
      <c r="I10" s="43"/>
      <c r="J10" s="38"/>
      <c r="K10" s="51">
        <v>0</v>
      </c>
      <c r="L10" s="45"/>
      <c r="M10" s="52">
        <f t="shared" si="3"/>
        <v>0</v>
      </c>
      <c r="N10" s="51">
        <v>0</v>
      </c>
      <c r="O10" s="23"/>
      <c r="P10" s="52">
        <f t="shared" si="4"/>
        <v>0</v>
      </c>
      <c r="Q10" s="43"/>
    </row>
    <row r="11" spans="1:17">
      <c r="A11" s="24">
        <f t="shared" si="0"/>
        <v>45632</v>
      </c>
      <c r="B11" s="32"/>
      <c r="C11" s="51">
        <v>0</v>
      </c>
      <c r="D11" s="45"/>
      <c r="E11" s="52">
        <f t="shared" si="1"/>
        <v>0</v>
      </c>
      <c r="F11" s="53">
        <v>0</v>
      </c>
      <c r="G11" s="16"/>
      <c r="H11" s="52">
        <f t="shared" si="2"/>
        <v>0</v>
      </c>
      <c r="I11" s="43"/>
      <c r="J11" s="38"/>
      <c r="K11" s="51">
        <v>0</v>
      </c>
      <c r="L11" s="45"/>
      <c r="M11" s="52">
        <f t="shared" si="3"/>
        <v>0</v>
      </c>
      <c r="N11" s="51">
        <v>0</v>
      </c>
      <c r="O11" s="23"/>
      <c r="P11" s="52">
        <f t="shared" si="4"/>
        <v>0</v>
      </c>
      <c r="Q11" s="43"/>
    </row>
    <row r="12" spans="1:17">
      <c r="A12" s="24">
        <f t="shared" si="0"/>
        <v>45633</v>
      </c>
      <c r="B12" s="33"/>
      <c r="C12" s="53">
        <v>0</v>
      </c>
      <c r="D12" s="46"/>
      <c r="E12" s="52">
        <f t="shared" si="1"/>
        <v>0</v>
      </c>
      <c r="F12" s="53">
        <v>0</v>
      </c>
      <c r="G12" s="16"/>
      <c r="H12" s="52">
        <f t="shared" si="2"/>
        <v>0</v>
      </c>
      <c r="I12" s="43"/>
      <c r="J12" s="38"/>
      <c r="K12" s="51">
        <v>0</v>
      </c>
      <c r="L12" s="45"/>
      <c r="M12" s="52">
        <f t="shared" si="3"/>
        <v>0</v>
      </c>
      <c r="N12" s="51">
        <v>0</v>
      </c>
      <c r="O12" s="23"/>
      <c r="P12" s="52">
        <f t="shared" si="4"/>
        <v>0</v>
      </c>
      <c r="Q12" s="43"/>
    </row>
    <row r="13" spans="1:17">
      <c r="A13" s="24">
        <f t="shared" si="0"/>
        <v>45634</v>
      </c>
      <c r="B13" s="33"/>
      <c r="C13" s="53">
        <v>0</v>
      </c>
      <c r="D13" s="46"/>
      <c r="E13" s="52">
        <f t="shared" si="1"/>
        <v>0</v>
      </c>
      <c r="F13" s="53">
        <v>0</v>
      </c>
      <c r="G13" s="16"/>
      <c r="H13" s="52">
        <f t="shared" si="2"/>
        <v>0</v>
      </c>
      <c r="I13" s="43"/>
      <c r="J13" s="38"/>
      <c r="K13" s="51">
        <v>0</v>
      </c>
      <c r="L13" s="45"/>
      <c r="M13" s="52">
        <f t="shared" si="3"/>
        <v>0</v>
      </c>
      <c r="N13" s="51">
        <v>0</v>
      </c>
      <c r="O13" s="23"/>
      <c r="P13" s="52">
        <f t="shared" si="4"/>
        <v>0</v>
      </c>
      <c r="Q13" s="43"/>
    </row>
    <row r="14" spans="1:17">
      <c r="A14" s="24">
        <f t="shared" si="0"/>
        <v>45635</v>
      </c>
      <c r="B14" s="33"/>
      <c r="C14" s="53">
        <v>0</v>
      </c>
      <c r="D14" s="46"/>
      <c r="E14" s="52">
        <f t="shared" si="1"/>
        <v>0</v>
      </c>
      <c r="F14" s="53">
        <v>0</v>
      </c>
      <c r="G14" s="16"/>
      <c r="H14" s="52">
        <f t="shared" si="2"/>
        <v>0</v>
      </c>
      <c r="I14" s="43"/>
      <c r="J14" s="38"/>
      <c r="K14" s="51">
        <v>0</v>
      </c>
      <c r="L14" s="45"/>
      <c r="M14" s="52">
        <f t="shared" si="3"/>
        <v>0</v>
      </c>
      <c r="N14" s="51">
        <v>0</v>
      </c>
      <c r="O14" s="23"/>
      <c r="P14" s="52">
        <f t="shared" si="4"/>
        <v>0</v>
      </c>
      <c r="Q14" s="43"/>
    </row>
    <row r="15" spans="1:17">
      <c r="A15" s="24">
        <f t="shared" si="0"/>
        <v>45636</v>
      </c>
      <c r="B15" s="33"/>
      <c r="C15" s="53">
        <v>0</v>
      </c>
      <c r="D15" s="46"/>
      <c r="E15" s="52">
        <f t="shared" si="1"/>
        <v>0</v>
      </c>
      <c r="F15" s="53">
        <v>0</v>
      </c>
      <c r="G15" s="16"/>
      <c r="H15" s="52">
        <f t="shared" si="2"/>
        <v>0</v>
      </c>
      <c r="I15" s="43"/>
      <c r="J15" s="38"/>
      <c r="K15" s="51">
        <v>0</v>
      </c>
      <c r="L15" s="45"/>
      <c r="M15" s="52">
        <f t="shared" si="3"/>
        <v>0</v>
      </c>
      <c r="N15" s="51">
        <v>0</v>
      </c>
      <c r="O15" s="23"/>
      <c r="P15" s="52">
        <f t="shared" si="4"/>
        <v>0</v>
      </c>
      <c r="Q15" s="43"/>
    </row>
    <row r="16" spans="1:17">
      <c r="A16" s="24">
        <f t="shared" si="0"/>
        <v>45637</v>
      </c>
      <c r="B16" s="33"/>
      <c r="C16" s="53">
        <v>0</v>
      </c>
      <c r="D16" s="46"/>
      <c r="E16" s="52">
        <f t="shared" si="1"/>
        <v>0</v>
      </c>
      <c r="F16" s="53">
        <v>0</v>
      </c>
      <c r="G16" s="16"/>
      <c r="H16" s="52">
        <f t="shared" si="2"/>
        <v>0</v>
      </c>
      <c r="I16" s="43"/>
      <c r="J16" s="38"/>
      <c r="K16" s="51">
        <v>0</v>
      </c>
      <c r="L16" s="45"/>
      <c r="M16" s="52">
        <f t="shared" si="3"/>
        <v>0</v>
      </c>
      <c r="N16" s="51">
        <v>0</v>
      </c>
      <c r="O16" s="23"/>
      <c r="P16" s="52">
        <f t="shared" si="4"/>
        <v>0</v>
      </c>
      <c r="Q16" s="43"/>
    </row>
    <row r="17" spans="1:28">
      <c r="A17" s="24">
        <f t="shared" si="0"/>
        <v>45638</v>
      </c>
      <c r="B17" s="33"/>
      <c r="C17" s="53">
        <v>0</v>
      </c>
      <c r="D17" s="46"/>
      <c r="E17" s="52">
        <f t="shared" si="1"/>
        <v>0</v>
      </c>
      <c r="F17" s="53">
        <v>0</v>
      </c>
      <c r="G17" s="16"/>
      <c r="H17" s="52">
        <f t="shared" si="2"/>
        <v>0</v>
      </c>
      <c r="I17" s="43"/>
      <c r="J17" s="38"/>
      <c r="K17" s="51">
        <v>0</v>
      </c>
      <c r="L17" s="45"/>
      <c r="M17" s="52">
        <f t="shared" si="3"/>
        <v>0</v>
      </c>
      <c r="N17" s="51">
        <v>0</v>
      </c>
      <c r="O17" s="23"/>
      <c r="P17" s="52">
        <f t="shared" si="4"/>
        <v>0</v>
      </c>
      <c r="Q17" s="43"/>
    </row>
    <row r="18" spans="1:28">
      <c r="A18" s="24">
        <f t="shared" si="0"/>
        <v>45639</v>
      </c>
      <c r="B18" s="33"/>
      <c r="C18" s="53">
        <v>0</v>
      </c>
      <c r="D18" s="46"/>
      <c r="E18" s="52">
        <f t="shared" si="1"/>
        <v>0</v>
      </c>
      <c r="F18" s="53">
        <v>0</v>
      </c>
      <c r="G18" s="16"/>
      <c r="H18" s="52">
        <f t="shared" si="2"/>
        <v>0</v>
      </c>
      <c r="I18" s="43"/>
      <c r="J18" s="38"/>
      <c r="K18" s="51">
        <v>0</v>
      </c>
      <c r="L18" s="45"/>
      <c r="M18" s="52">
        <f t="shared" si="3"/>
        <v>0</v>
      </c>
      <c r="N18" s="51">
        <v>0</v>
      </c>
      <c r="O18" s="23"/>
      <c r="P18" s="52">
        <f t="shared" si="4"/>
        <v>0</v>
      </c>
      <c r="Q18" s="43"/>
    </row>
    <row r="19" spans="1:28">
      <c r="A19" s="24">
        <f t="shared" si="0"/>
        <v>45640</v>
      </c>
      <c r="B19" s="33"/>
      <c r="C19" s="53">
        <v>0</v>
      </c>
      <c r="D19" s="46"/>
      <c r="E19" s="52">
        <f t="shared" si="1"/>
        <v>0</v>
      </c>
      <c r="F19" s="53">
        <v>0</v>
      </c>
      <c r="G19" s="16"/>
      <c r="H19" s="52">
        <f t="shared" si="2"/>
        <v>0</v>
      </c>
      <c r="I19" s="43"/>
      <c r="J19" s="38"/>
      <c r="K19" s="51">
        <v>0</v>
      </c>
      <c r="L19" s="45"/>
      <c r="M19" s="52">
        <f t="shared" si="3"/>
        <v>0</v>
      </c>
      <c r="N19" s="51">
        <v>0</v>
      </c>
      <c r="O19" s="23"/>
      <c r="P19" s="52">
        <f t="shared" si="4"/>
        <v>0</v>
      </c>
      <c r="Q19" s="43"/>
    </row>
    <row r="20" spans="1:28">
      <c r="A20" s="24">
        <f t="shared" si="0"/>
        <v>45641</v>
      </c>
      <c r="B20" s="33"/>
      <c r="C20" s="53">
        <v>0</v>
      </c>
      <c r="D20" s="46"/>
      <c r="E20" s="52">
        <f t="shared" si="1"/>
        <v>0</v>
      </c>
      <c r="F20" s="53">
        <v>0</v>
      </c>
      <c r="G20" s="16"/>
      <c r="H20" s="52">
        <f t="shared" si="2"/>
        <v>0</v>
      </c>
      <c r="I20" s="43"/>
      <c r="J20" s="38"/>
      <c r="K20" s="51">
        <v>0</v>
      </c>
      <c r="L20" s="45"/>
      <c r="M20" s="52">
        <f t="shared" si="3"/>
        <v>0</v>
      </c>
      <c r="N20" s="51">
        <v>0</v>
      </c>
      <c r="O20" s="23"/>
      <c r="P20" s="52">
        <f t="shared" si="4"/>
        <v>0</v>
      </c>
      <c r="Q20" s="43"/>
    </row>
    <row r="21" spans="1:28">
      <c r="A21" s="24">
        <f t="shared" si="0"/>
        <v>45642</v>
      </c>
      <c r="B21" s="33"/>
      <c r="C21" s="53">
        <v>0</v>
      </c>
      <c r="D21" s="46"/>
      <c r="E21" s="52">
        <f t="shared" si="1"/>
        <v>0</v>
      </c>
      <c r="F21" s="53">
        <v>0</v>
      </c>
      <c r="G21" s="16"/>
      <c r="H21" s="52">
        <f t="shared" si="2"/>
        <v>0</v>
      </c>
      <c r="I21" s="43"/>
      <c r="J21" s="38"/>
      <c r="K21" s="51">
        <v>0</v>
      </c>
      <c r="L21" s="45"/>
      <c r="M21" s="52">
        <f t="shared" si="3"/>
        <v>0</v>
      </c>
      <c r="N21" s="51">
        <v>0</v>
      </c>
      <c r="O21" s="23"/>
      <c r="P21" s="52">
        <f t="shared" si="4"/>
        <v>0</v>
      </c>
      <c r="Q21" s="43"/>
    </row>
    <row r="22" spans="1:28">
      <c r="A22" s="24">
        <f t="shared" si="0"/>
        <v>45643</v>
      </c>
      <c r="B22" s="33"/>
      <c r="C22" s="53">
        <v>0</v>
      </c>
      <c r="D22" s="46"/>
      <c r="E22" s="52">
        <f t="shared" si="1"/>
        <v>0</v>
      </c>
      <c r="F22" s="53">
        <v>0</v>
      </c>
      <c r="G22" s="16"/>
      <c r="H22" s="52">
        <f t="shared" si="2"/>
        <v>0</v>
      </c>
      <c r="I22" s="43"/>
      <c r="J22" s="38"/>
      <c r="K22" s="51">
        <v>0</v>
      </c>
      <c r="L22" s="45"/>
      <c r="M22" s="52">
        <f t="shared" si="3"/>
        <v>0</v>
      </c>
      <c r="N22" s="51">
        <v>0</v>
      </c>
      <c r="O22" s="23"/>
      <c r="P22" s="52">
        <f t="shared" si="4"/>
        <v>0</v>
      </c>
      <c r="Q22" s="43"/>
    </row>
    <row r="23" spans="1:28">
      <c r="A23" s="24">
        <f t="shared" si="0"/>
        <v>45644</v>
      </c>
      <c r="B23" s="33"/>
      <c r="C23" s="53">
        <v>0</v>
      </c>
      <c r="D23" s="46"/>
      <c r="E23" s="52">
        <f t="shared" si="1"/>
        <v>0</v>
      </c>
      <c r="F23" s="53">
        <v>0</v>
      </c>
      <c r="G23" s="16"/>
      <c r="H23" s="52">
        <f t="shared" si="2"/>
        <v>0</v>
      </c>
      <c r="I23" s="43"/>
      <c r="J23" s="38"/>
      <c r="K23" s="51">
        <v>0</v>
      </c>
      <c r="L23" s="45"/>
      <c r="M23" s="52">
        <f t="shared" si="3"/>
        <v>0</v>
      </c>
      <c r="N23" s="51">
        <v>0</v>
      </c>
      <c r="O23" s="23"/>
      <c r="P23" s="52">
        <f t="shared" si="4"/>
        <v>0</v>
      </c>
      <c r="Q23" s="43"/>
    </row>
    <row r="24" spans="1:28">
      <c r="A24" s="24">
        <f t="shared" si="0"/>
        <v>45645</v>
      </c>
      <c r="B24" s="33"/>
      <c r="C24" s="53">
        <v>0</v>
      </c>
      <c r="D24" s="46"/>
      <c r="E24" s="52">
        <f t="shared" si="1"/>
        <v>0</v>
      </c>
      <c r="F24" s="53">
        <v>0</v>
      </c>
      <c r="G24" s="16"/>
      <c r="H24" s="52">
        <f t="shared" si="2"/>
        <v>0</v>
      </c>
      <c r="I24" s="43"/>
      <c r="J24" s="38"/>
      <c r="K24" s="51">
        <v>0</v>
      </c>
      <c r="L24" s="45"/>
      <c r="M24" s="52">
        <f t="shared" si="3"/>
        <v>0</v>
      </c>
      <c r="N24" s="51">
        <v>0</v>
      </c>
      <c r="O24" s="23"/>
      <c r="P24" s="52">
        <f t="shared" si="4"/>
        <v>0</v>
      </c>
      <c r="Q24" s="43"/>
    </row>
    <row r="25" spans="1:28">
      <c r="A25" s="24">
        <f t="shared" si="0"/>
        <v>45646</v>
      </c>
      <c r="B25" s="33"/>
      <c r="C25" s="53">
        <v>0</v>
      </c>
      <c r="D25" s="46"/>
      <c r="E25" s="52">
        <f t="shared" si="1"/>
        <v>0</v>
      </c>
      <c r="F25" s="53">
        <v>0</v>
      </c>
      <c r="G25" s="16"/>
      <c r="H25" s="52">
        <f t="shared" si="2"/>
        <v>0</v>
      </c>
      <c r="I25" s="43"/>
      <c r="J25" s="38"/>
      <c r="K25" s="51">
        <v>0</v>
      </c>
      <c r="L25" s="45"/>
      <c r="M25" s="52">
        <f t="shared" si="3"/>
        <v>0</v>
      </c>
      <c r="N25" s="51">
        <v>0</v>
      </c>
      <c r="O25" s="23"/>
      <c r="P25" s="52">
        <f t="shared" si="4"/>
        <v>0</v>
      </c>
      <c r="Q25" s="43"/>
    </row>
    <row r="26" spans="1:28">
      <c r="A26" s="24">
        <f t="shared" si="0"/>
        <v>45647</v>
      </c>
      <c r="B26" s="33"/>
      <c r="C26" s="53">
        <v>0</v>
      </c>
      <c r="D26" s="46"/>
      <c r="E26" s="52">
        <f t="shared" si="1"/>
        <v>0</v>
      </c>
      <c r="F26" s="53">
        <v>0</v>
      </c>
      <c r="G26" s="16"/>
      <c r="H26" s="52">
        <f t="shared" si="2"/>
        <v>0</v>
      </c>
      <c r="I26" s="43"/>
      <c r="J26" s="38"/>
      <c r="K26" s="51">
        <v>0</v>
      </c>
      <c r="L26" s="45"/>
      <c r="M26" s="52">
        <f t="shared" si="3"/>
        <v>0</v>
      </c>
      <c r="N26" s="51">
        <v>0</v>
      </c>
      <c r="O26" s="23"/>
      <c r="P26" s="52">
        <f t="shared" si="4"/>
        <v>0</v>
      </c>
      <c r="Q26" s="43"/>
    </row>
    <row r="27" spans="1:28">
      <c r="A27" s="24">
        <f t="shared" si="0"/>
        <v>45648</v>
      </c>
      <c r="B27" s="33"/>
      <c r="C27" s="53">
        <v>0</v>
      </c>
      <c r="D27" s="46"/>
      <c r="E27" s="52">
        <f t="shared" si="1"/>
        <v>0</v>
      </c>
      <c r="F27" s="53">
        <v>0</v>
      </c>
      <c r="G27" s="16"/>
      <c r="H27" s="52">
        <f t="shared" si="2"/>
        <v>0</v>
      </c>
      <c r="I27" s="43"/>
      <c r="J27" s="38"/>
      <c r="K27" s="51">
        <v>0</v>
      </c>
      <c r="L27" s="45"/>
      <c r="M27" s="52">
        <f t="shared" si="3"/>
        <v>0</v>
      </c>
      <c r="N27" s="51">
        <v>0</v>
      </c>
      <c r="O27" s="23"/>
      <c r="P27" s="52">
        <f t="shared" si="4"/>
        <v>0</v>
      </c>
      <c r="Q27" s="43"/>
    </row>
    <row r="28" spans="1:28">
      <c r="A28" s="24">
        <f t="shared" si="0"/>
        <v>45649</v>
      </c>
      <c r="B28" s="33"/>
      <c r="C28" s="53">
        <v>0</v>
      </c>
      <c r="D28" s="46"/>
      <c r="E28" s="52">
        <f t="shared" si="1"/>
        <v>0</v>
      </c>
      <c r="F28" s="53">
        <v>0</v>
      </c>
      <c r="G28" s="16"/>
      <c r="H28" s="52">
        <f t="shared" si="2"/>
        <v>0</v>
      </c>
      <c r="I28" s="43"/>
      <c r="J28" s="38"/>
      <c r="K28" s="51">
        <v>0</v>
      </c>
      <c r="L28" s="45"/>
      <c r="M28" s="52">
        <f t="shared" si="3"/>
        <v>0</v>
      </c>
      <c r="N28" s="51">
        <v>0</v>
      </c>
      <c r="O28" s="23"/>
      <c r="P28" s="52">
        <f t="shared" si="4"/>
        <v>0</v>
      </c>
      <c r="Q28" s="43"/>
    </row>
    <row r="29" spans="1:28">
      <c r="A29" s="24">
        <f t="shared" si="0"/>
        <v>45650</v>
      </c>
      <c r="B29" s="33"/>
      <c r="C29" s="53">
        <v>0</v>
      </c>
      <c r="D29" s="46"/>
      <c r="E29" s="52">
        <f t="shared" si="1"/>
        <v>0</v>
      </c>
      <c r="F29" s="53">
        <v>0</v>
      </c>
      <c r="G29" s="16"/>
      <c r="H29" s="52">
        <f t="shared" si="2"/>
        <v>0</v>
      </c>
      <c r="I29" s="43"/>
      <c r="J29" s="38"/>
      <c r="K29" s="51">
        <v>0</v>
      </c>
      <c r="L29" s="45"/>
      <c r="M29" s="52">
        <f t="shared" si="3"/>
        <v>0</v>
      </c>
      <c r="N29" s="51">
        <v>0</v>
      </c>
      <c r="O29" s="23"/>
      <c r="P29" s="52">
        <f t="shared" si="4"/>
        <v>0</v>
      </c>
      <c r="Q29" s="43"/>
    </row>
    <row r="30" spans="1:28">
      <c r="A30" s="24">
        <f t="shared" si="0"/>
        <v>45651</v>
      </c>
      <c r="B30" s="33"/>
      <c r="C30" s="53">
        <v>0</v>
      </c>
      <c r="D30" s="46"/>
      <c r="E30" s="52">
        <f t="shared" si="1"/>
        <v>0</v>
      </c>
      <c r="F30" s="53">
        <v>0</v>
      </c>
      <c r="G30" s="16"/>
      <c r="H30" s="52">
        <f t="shared" si="2"/>
        <v>0</v>
      </c>
      <c r="I30" s="43"/>
      <c r="J30" s="38"/>
      <c r="K30" s="51">
        <v>0</v>
      </c>
      <c r="L30" s="45"/>
      <c r="M30" s="52">
        <f t="shared" si="3"/>
        <v>0</v>
      </c>
      <c r="N30" s="51">
        <v>0</v>
      </c>
      <c r="O30" s="23"/>
      <c r="P30" s="52">
        <f t="shared" si="4"/>
        <v>0</v>
      </c>
      <c r="Q30" s="43"/>
      <c r="U30" s="59">
        <f>D1</f>
        <v>2024</v>
      </c>
      <c r="V30" s="59"/>
      <c r="W30" s="59" t="s">
        <v>0</v>
      </c>
      <c r="X30" s="60">
        <f>I1</f>
        <v>12</v>
      </c>
      <c r="Y30" s="60" t="s">
        <v>29</v>
      </c>
      <c r="Z30" s="25"/>
      <c r="AA30" s="60" t="s">
        <v>30</v>
      </c>
      <c r="AB30" s="60"/>
    </row>
    <row r="31" spans="1:28">
      <c r="A31" s="24">
        <f t="shared" si="0"/>
        <v>45652</v>
      </c>
      <c r="B31" s="33"/>
      <c r="C31" s="53">
        <v>0</v>
      </c>
      <c r="D31" s="46"/>
      <c r="E31" s="52">
        <f t="shared" si="1"/>
        <v>0</v>
      </c>
      <c r="F31" s="53">
        <v>0</v>
      </c>
      <c r="G31" s="16"/>
      <c r="H31" s="52">
        <f t="shared" si="2"/>
        <v>0</v>
      </c>
      <c r="I31" s="43"/>
      <c r="J31" s="38"/>
      <c r="K31" s="51">
        <v>0</v>
      </c>
      <c r="L31" s="45"/>
      <c r="M31" s="52">
        <f t="shared" si="3"/>
        <v>0</v>
      </c>
      <c r="N31" s="51">
        <v>0</v>
      </c>
      <c r="O31" s="23"/>
      <c r="P31" s="52">
        <f t="shared" si="4"/>
        <v>0</v>
      </c>
      <c r="Q31" s="43"/>
      <c r="U31" s="59"/>
      <c r="V31" s="59"/>
      <c r="W31" s="59"/>
      <c r="X31" s="60"/>
      <c r="Y31" s="60"/>
      <c r="Z31" s="25"/>
      <c r="AA31" s="60"/>
      <c r="AB31" s="60"/>
    </row>
    <row r="32" spans="1:28">
      <c r="A32" s="24">
        <f t="shared" si="0"/>
        <v>45653</v>
      </c>
      <c r="B32" s="33"/>
      <c r="C32" s="53">
        <v>0</v>
      </c>
      <c r="D32" s="46"/>
      <c r="E32" s="52">
        <f t="shared" si="1"/>
        <v>0</v>
      </c>
      <c r="F32" s="53">
        <v>0</v>
      </c>
      <c r="G32" s="16"/>
      <c r="H32" s="52">
        <f t="shared" si="2"/>
        <v>0</v>
      </c>
      <c r="I32" s="43"/>
      <c r="J32" s="38"/>
      <c r="K32" s="51">
        <v>0</v>
      </c>
      <c r="L32" s="45"/>
      <c r="M32" s="52">
        <f t="shared" si="3"/>
        <v>0</v>
      </c>
      <c r="N32" s="51">
        <v>0</v>
      </c>
      <c r="O32" s="23"/>
      <c r="P32" s="52">
        <f t="shared" si="4"/>
        <v>0</v>
      </c>
      <c r="Q32" s="43"/>
    </row>
    <row r="33" spans="1:17">
      <c r="A33" s="24">
        <f t="shared" si="0"/>
        <v>45654</v>
      </c>
      <c r="B33" s="33"/>
      <c r="C33" s="53">
        <v>0</v>
      </c>
      <c r="D33" s="46"/>
      <c r="E33" s="52">
        <f t="shared" si="1"/>
        <v>0</v>
      </c>
      <c r="F33" s="53">
        <v>0</v>
      </c>
      <c r="G33" s="16"/>
      <c r="H33" s="52">
        <f t="shared" si="2"/>
        <v>0</v>
      </c>
      <c r="I33" s="43"/>
      <c r="J33" s="38"/>
      <c r="K33" s="51">
        <v>0</v>
      </c>
      <c r="L33" s="45"/>
      <c r="M33" s="52">
        <f t="shared" si="3"/>
        <v>0</v>
      </c>
      <c r="N33" s="51">
        <v>0</v>
      </c>
      <c r="O33" s="23"/>
      <c r="P33" s="52">
        <f t="shared" si="4"/>
        <v>0</v>
      </c>
      <c r="Q33" s="43"/>
    </row>
    <row r="34" spans="1:17">
      <c r="A34" s="24">
        <f t="shared" si="0"/>
        <v>45655</v>
      </c>
      <c r="B34" s="33"/>
      <c r="C34" s="53">
        <v>0</v>
      </c>
      <c r="D34" s="46"/>
      <c r="E34" s="52">
        <f t="shared" si="1"/>
        <v>0</v>
      </c>
      <c r="F34" s="53">
        <v>0</v>
      </c>
      <c r="G34" s="16"/>
      <c r="H34" s="52">
        <f t="shared" si="2"/>
        <v>0</v>
      </c>
      <c r="I34" s="43"/>
      <c r="J34" s="38"/>
      <c r="K34" s="51">
        <v>0</v>
      </c>
      <c r="L34" s="45"/>
      <c r="M34" s="52">
        <f t="shared" si="3"/>
        <v>0</v>
      </c>
      <c r="N34" s="51">
        <v>0</v>
      </c>
      <c r="O34" s="23"/>
      <c r="P34" s="52">
        <f t="shared" si="4"/>
        <v>0</v>
      </c>
      <c r="Q34" s="43"/>
    </row>
    <row r="35" spans="1:17">
      <c r="A35" s="24">
        <f t="shared" si="0"/>
        <v>45656</v>
      </c>
      <c r="B35" s="33"/>
      <c r="C35" s="53">
        <v>0</v>
      </c>
      <c r="D35" s="46"/>
      <c r="E35" s="52">
        <f t="shared" si="1"/>
        <v>0</v>
      </c>
      <c r="F35" s="53">
        <v>0</v>
      </c>
      <c r="G35" s="16"/>
      <c r="H35" s="52">
        <f t="shared" si="2"/>
        <v>0</v>
      </c>
      <c r="I35" s="43"/>
      <c r="J35" s="38"/>
      <c r="K35" s="51">
        <v>0</v>
      </c>
      <c r="L35" s="45"/>
      <c r="M35" s="52">
        <f t="shared" si="3"/>
        <v>0</v>
      </c>
      <c r="N35" s="51">
        <v>0</v>
      </c>
      <c r="O35" s="23"/>
      <c r="P35" s="52">
        <f t="shared" si="4"/>
        <v>0</v>
      </c>
      <c r="Q35" s="43"/>
    </row>
    <row r="36" spans="1:17" ht="13.8" thickBot="1">
      <c r="A36" s="26">
        <f t="shared" si="0"/>
        <v>45657</v>
      </c>
      <c r="B36" s="34"/>
      <c r="C36" s="54">
        <v>0</v>
      </c>
      <c r="D36" s="47"/>
      <c r="E36" s="55">
        <f t="shared" si="1"/>
        <v>0</v>
      </c>
      <c r="F36" s="54">
        <v>0</v>
      </c>
      <c r="G36" s="27"/>
      <c r="H36" s="55">
        <f t="shared" si="2"/>
        <v>0</v>
      </c>
      <c r="I36" s="44"/>
      <c r="J36" s="39"/>
      <c r="K36" s="54">
        <v>0</v>
      </c>
      <c r="L36" s="47"/>
      <c r="M36" s="57">
        <f t="shared" si="3"/>
        <v>0</v>
      </c>
      <c r="N36" s="54">
        <v>0</v>
      </c>
      <c r="O36" s="27"/>
      <c r="P36" s="55">
        <f t="shared" si="4"/>
        <v>0</v>
      </c>
      <c r="Q36" s="44"/>
    </row>
    <row r="37" spans="1:17" ht="13.8" thickTop="1">
      <c r="A37" s="28"/>
      <c r="B37" s="28"/>
      <c r="C37" s="28"/>
      <c r="D37" s="28"/>
    </row>
    <row r="38" spans="1:17">
      <c r="A38" s="28"/>
      <c r="B38" s="28"/>
      <c r="C38" s="28"/>
      <c r="D38" s="28"/>
    </row>
    <row r="39" spans="1:17">
      <c r="A39" s="28"/>
      <c r="B39" s="28"/>
      <c r="C39" s="28"/>
      <c r="D39" s="28"/>
    </row>
    <row r="40" spans="1:17">
      <c r="A40" s="28"/>
      <c r="B40" s="28"/>
      <c r="C40" s="28"/>
      <c r="D40" s="28"/>
    </row>
    <row r="41" spans="1:17">
      <c r="A41" s="28"/>
      <c r="B41" s="28"/>
      <c r="C41" s="28"/>
      <c r="D41" s="28"/>
    </row>
    <row r="42" spans="1:17">
      <c r="A42" s="28"/>
      <c r="B42" s="28"/>
      <c r="C42" s="28"/>
      <c r="D42" s="28"/>
    </row>
    <row r="43" spans="1:17">
      <c r="A43" s="28"/>
      <c r="B43" s="28"/>
      <c r="C43" s="28"/>
      <c r="D43" s="28"/>
    </row>
    <row r="44" spans="1:17">
      <c r="A44" s="28"/>
      <c r="B44" s="28"/>
      <c r="C44" s="28"/>
      <c r="D44" s="28"/>
    </row>
  </sheetData>
  <mergeCells count="13">
    <mergeCell ref="D1:F1"/>
    <mergeCell ref="M1:Q1"/>
    <mergeCell ref="B3:I3"/>
    <mergeCell ref="J3:Q3"/>
    <mergeCell ref="C4:E4"/>
    <mergeCell ref="F4:H4"/>
    <mergeCell ref="K4:M4"/>
    <mergeCell ref="N4:P4"/>
    <mergeCell ref="U30:V31"/>
    <mergeCell ref="W30:W31"/>
    <mergeCell ref="X30:X31"/>
    <mergeCell ref="Y30:Y31"/>
    <mergeCell ref="AA30:AB31"/>
  </mergeCells>
  <phoneticPr fontId="1"/>
  <conditionalFormatting sqref="A6:A36">
    <cfRule type="expression" dxfId="74" priority="4">
      <formula>WEEKDAY(A6)=7</formula>
    </cfRule>
    <cfRule type="expression" priority="5">
      <formula>WEEKDAY(A6)</formula>
    </cfRule>
    <cfRule type="expression" dxfId="73" priority="6">
      <formula>WEEKDAY(A6)=1</formula>
    </cfRule>
    <cfRule type="expression" dxfId="72" priority="7">
      <formula>"weekday(a5)=1"</formula>
    </cfRule>
  </conditionalFormatting>
  <pageMargins left="0.70866141732283472" right="0.6692913385826772" top="0.74803149606299213" bottom="0.74803149606299213" header="0.31496062992125984" footer="0.31496062992125984"/>
  <pageSetup paperSize="9" scale="90" orientation="landscape" horizontalDpi="0" verticalDpi="0" r:id="rId1"/>
  <colBreaks count="1" manualBreakCount="1">
    <brk id="17" max="1048575" man="1"/>
  </colBreak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00000000-000E-0000-0200-000001000000}">
            <xm:f>COUNT(祝日リスト!$B:$B,A6)=1</xm:f>
            <x14:dxf>
              <font>
                <color rgb="FFFF0000"/>
              </font>
            </x14:dxf>
          </x14:cfRule>
          <x14:cfRule type="expression" priority="2" id="{00000000-000E-0000-0200-000002000000}">
            <xm:f>COUNTIF(祝日リスト!$B:$B,A1048550)=1</xm:f>
            <x14:dxf>
              <font>
                <color rgb="FFFF0000"/>
              </font>
            </x14:dxf>
          </x14:cfRule>
          <x14:cfRule type="expression" priority="3" id="{00000000-000E-0000-0200-000003000000}">
            <xm:f>COUNTIF(祝日リスト!$B:$B,A6)=1</xm:f>
            <x14:dxf>
              <font>
                <color rgb="FFFF0000"/>
              </font>
            </x14:dxf>
          </x14:cfRule>
          <xm:sqref>A6:A36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3483E1-191E-44AD-B743-EC7214C09713}">
  <dimension ref="A1:AB44"/>
  <sheetViews>
    <sheetView showZeros="0" zoomScale="90" zoomScaleNormal="90" workbookViewId="0">
      <selection activeCell="B6" sqref="B6"/>
    </sheetView>
  </sheetViews>
  <sheetFormatPr defaultRowHeight="13.2"/>
  <cols>
    <col min="1" max="1" width="12.8984375" style="13" customWidth="1"/>
    <col min="2" max="2" width="7.5" style="13" customWidth="1"/>
    <col min="3" max="8" width="7.296875" style="13" customWidth="1"/>
    <col min="9" max="10" width="7.5" style="13" customWidth="1"/>
    <col min="11" max="16" width="7.296875" style="13" customWidth="1"/>
    <col min="17" max="17" width="7.5" style="13" customWidth="1"/>
    <col min="18" max="18" width="5.8984375" style="13" customWidth="1"/>
    <col min="19" max="35" width="8.796875" style="13"/>
    <col min="36" max="36" width="0" style="13" hidden="1" customWidth="1"/>
    <col min="37" max="16384" width="8.796875" style="13"/>
  </cols>
  <sheetData>
    <row r="1" spans="1:17" ht="30">
      <c r="A1" s="18"/>
      <c r="D1" s="59">
        <v>2025</v>
      </c>
      <c r="E1" s="59"/>
      <c r="F1" s="59"/>
      <c r="G1" s="18" t="s">
        <v>0</v>
      </c>
      <c r="I1" s="48">
        <v>1</v>
      </c>
      <c r="J1" s="18" t="s">
        <v>2</v>
      </c>
      <c r="K1" s="18"/>
      <c r="L1" s="18"/>
      <c r="M1" s="59" t="s">
        <v>48</v>
      </c>
      <c r="N1" s="59"/>
      <c r="O1" s="59"/>
      <c r="P1" s="59"/>
      <c r="Q1" s="59"/>
    </row>
    <row r="2" spans="1:17" ht="13.8" thickBot="1"/>
    <row r="3" spans="1:17" ht="13.8" thickTop="1">
      <c r="A3" s="19"/>
      <c r="B3" s="61" t="s">
        <v>25</v>
      </c>
      <c r="C3" s="62"/>
      <c r="D3" s="62"/>
      <c r="E3" s="63"/>
      <c r="F3" s="63"/>
      <c r="G3" s="63"/>
      <c r="H3" s="63"/>
      <c r="I3" s="64"/>
      <c r="J3" s="65" t="s">
        <v>26</v>
      </c>
      <c r="K3" s="65"/>
      <c r="L3" s="65"/>
      <c r="M3" s="66"/>
      <c r="N3" s="66"/>
      <c r="O3" s="66"/>
      <c r="P3" s="66"/>
      <c r="Q3" s="67"/>
    </row>
    <row r="4" spans="1:17">
      <c r="A4" s="29"/>
      <c r="B4" s="30"/>
      <c r="C4" s="68" t="s">
        <v>45</v>
      </c>
      <c r="D4" s="69"/>
      <c r="E4" s="70"/>
      <c r="F4" s="68" t="s">
        <v>47</v>
      </c>
      <c r="G4" s="69"/>
      <c r="H4" s="70"/>
      <c r="I4" s="40"/>
      <c r="J4" s="35"/>
      <c r="K4" s="68" t="s">
        <v>45</v>
      </c>
      <c r="L4" s="69"/>
      <c r="M4" s="70"/>
      <c r="N4" s="68" t="s">
        <v>47</v>
      </c>
      <c r="O4" s="69"/>
      <c r="P4" s="70"/>
      <c r="Q4" s="40"/>
    </row>
    <row r="5" spans="1:17" ht="13.8" thickBot="1">
      <c r="A5" s="20"/>
      <c r="B5" s="31" t="s">
        <v>27</v>
      </c>
      <c r="C5" s="49" t="s">
        <v>44</v>
      </c>
      <c r="D5" s="21" t="s">
        <v>46</v>
      </c>
      <c r="E5" s="50" t="s">
        <v>36</v>
      </c>
      <c r="F5" s="49" t="s">
        <v>44</v>
      </c>
      <c r="G5" s="21" t="s">
        <v>46</v>
      </c>
      <c r="H5" s="50" t="s">
        <v>36</v>
      </c>
      <c r="I5" s="41" t="s">
        <v>28</v>
      </c>
      <c r="J5" s="36" t="s">
        <v>27</v>
      </c>
      <c r="K5" s="49" t="s">
        <v>44</v>
      </c>
      <c r="L5" s="21" t="s">
        <v>46</v>
      </c>
      <c r="M5" s="50" t="s">
        <v>36</v>
      </c>
      <c r="N5" s="49" t="s">
        <v>44</v>
      </c>
      <c r="O5" s="21" t="s">
        <v>46</v>
      </c>
      <c r="P5" s="50" t="s">
        <v>36</v>
      </c>
      <c r="Q5" s="41" t="s">
        <v>28</v>
      </c>
    </row>
    <row r="6" spans="1:17">
      <c r="A6" s="22">
        <f>DATE(D1,I1,1)</f>
        <v>45658</v>
      </c>
      <c r="B6" s="32"/>
      <c r="C6" s="51">
        <v>0</v>
      </c>
      <c r="D6" s="45"/>
      <c r="E6" s="52">
        <f>AVERAGE(C6,D6)</f>
        <v>0</v>
      </c>
      <c r="F6" s="51">
        <v>0</v>
      </c>
      <c r="G6" s="23"/>
      <c r="H6" s="52">
        <f>AVERAGE(F6,G6)</f>
        <v>0</v>
      </c>
      <c r="I6" s="42"/>
      <c r="J6" s="37"/>
      <c r="K6" s="51">
        <v>0</v>
      </c>
      <c r="L6" s="45"/>
      <c r="M6" s="56">
        <f>AVERAGE(K6,L6)</f>
        <v>0</v>
      </c>
      <c r="N6" s="51">
        <v>0</v>
      </c>
      <c r="O6" s="23"/>
      <c r="P6" s="52">
        <f>AVERAGE(N6,O6)</f>
        <v>0</v>
      </c>
      <c r="Q6" s="42"/>
    </row>
    <row r="7" spans="1:17">
      <c r="A7" s="24">
        <f t="shared" ref="A7:A36" si="0">A6+1</f>
        <v>45659</v>
      </c>
      <c r="B7" s="32"/>
      <c r="C7" s="51">
        <v>0</v>
      </c>
      <c r="D7" s="45"/>
      <c r="E7" s="52">
        <f t="shared" ref="E7:E36" si="1">AVERAGE(C7,D7)</f>
        <v>0</v>
      </c>
      <c r="F7" s="53">
        <v>0</v>
      </c>
      <c r="G7" s="16"/>
      <c r="H7" s="52">
        <f t="shared" ref="H7:H36" si="2">AVERAGE(F7,G7)</f>
        <v>0</v>
      </c>
      <c r="I7" s="43"/>
      <c r="J7" s="38"/>
      <c r="K7" s="51">
        <v>0</v>
      </c>
      <c r="L7" s="45"/>
      <c r="M7" s="52">
        <f t="shared" ref="M7:M36" si="3">AVERAGE(K7,L7)</f>
        <v>0</v>
      </c>
      <c r="N7" s="51">
        <v>0</v>
      </c>
      <c r="O7" s="23"/>
      <c r="P7" s="52">
        <f t="shared" ref="P7:P36" si="4">AVERAGE(N7,O7)</f>
        <v>0</v>
      </c>
      <c r="Q7" s="43"/>
    </row>
    <row r="8" spans="1:17">
      <c r="A8" s="24">
        <f t="shared" si="0"/>
        <v>45660</v>
      </c>
      <c r="B8" s="32"/>
      <c r="C8" s="51">
        <v>0</v>
      </c>
      <c r="D8" s="45"/>
      <c r="E8" s="52">
        <f t="shared" si="1"/>
        <v>0</v>
      </c>
      <c r="F8" s="53">
        <v>0</v>
      </c>
      <c r="G8" s="16"/>
      <c r="H8" s="52">
        <f t="shared" si="2"/>
        <v>0</v>
      </c>
      <c r="I8" s="43"/>
      <c r="J8" s="38"/>
      <c r="K8" s="51">
        <v>0</v>
      </c>
      <c r="L8" s="45"/>
      <c r="M8" s="52">
        <f t="shared" si="3"/>
        <v>0</v>
      </c>
      <c r="N8" s="51">
        <v>0</v>
      </c>
      <c r="O8" s="23"/>
      <c r="P8" s="52">
        <f t="shared" si="4"/>
        <v>0</v>
      </c>
      <c r="Q8" s="43"/>
    </row>
    <row r="9" spans="1:17">
      <c r="A9" s="24">
        <f t="shared" si="0"/>
        <v>45661</v>
      </c>
      <c r="B9" s="32"/>
      <c r="C9" s="51">
        <v>0</v>
      </c>
      <c r="D9" s="45"/>
      <c r="E9" s="52">
        <f t="shared" si="1"/>
        <v>0</v>
      </c>
      <c r="F9" s="53">
        <v>0</v>
      </c>
      <c r="G9" s="16"/>
      <c r="H9" s="52">
        <f t="shared" si="2"/>
        <v>0</v>
      </c>
      <c r="I9" s="43"/>
      <c r="J9" s="38"/>
      <c r="K9" s="51">
        <v>0</v>
      </c>
      <c r="L9" s="45"/>
      <c r="M9" s="52">
        <f t="shared" si="3"/>
        <v>0</v>
      </c>
      <c r="N9" s="51">
        <v>0</v>
      </c>
      <c r="O9" s="23"/>
      <c r="P9" s="52">
        <f t="shared" si="4"/>
        <v>0</v>
      </c>
      <c r="Q9" s="43"/>
    </row>
    <row r="10" spans="1:17">
      <c r="A10" s="24">
        <f t="shared" si="0"/>
        <v>45662</v>
      </c>
      <c r="B10" s="32"/>
      <c r="C10" s="51">
        <v>0</v>
      </c>
      <c r="D10" s="45"/>
      <c r="E10" s="52">
        <f t="shared" si="1"/>
        <v>0</v>
      </c>
      <c r="F10" s="53">
        <v>0</v>
      </c>
      <c r="G10" s="16"/>
      <c r="H10" s="52">
        <f t="shared" si="2"/>
        <v>0</v>
      </c>
      <c r="I10" s="43"/>
      <c r="J10" s="38"/>
      <c r="K10" s="51">
        <v>0</v>
      </c>
      <c r="L10" s="45"/>
      <c r="M10" s="52">
        <f t="shared" si="3"/>
        <v>0</v>
      </c>
      <c r="N10" s="51">
        <v>0</v>
      </c>
      <c r="O10" s="23"/>
      <c r="P10" s="52">
        <f t="shared" si="4"/>
        <v>0</v>
      </c>
      <c r="Q10" s="43"/>
    </row>
    <row r="11" spans="1:17">
      <c r="A11" s="24">
        <f t="shared" si="0"/>
        <v>45663</v>
      </c>
      <c r="B11" s="32"/>
      <c r="C11" s="51">
        <v>0</v>
      </c>
      <c r="D11" s="45"/>
      <c r="E11" s="52">
        <f t="shared" si="1"/>
        <v>0</v>
      </c>
      <c r="F11" s="53">
        <v>0</v>
      </c>
      <c r="G11" s="16"/>
      <c r="H11" s="52">
        <f t="shared" si="2"/>
        <v>0</v>
      </c>
      <c r="I11" s="43"/>
      <c r="J11" s="38"/>
      <c r="K11" s="51">
        <v>0</v>
      </c>
      <c r="L11" s="45"/>
      <c r="M11" s="52">
        <f t="shared" si="3"/>
        <v>0</v>
      </c>
      <c r="N11" s="51">
        <v>0</v>
      </c>
      <c r="O11" s="23"/>
      <c r="P11" s="52">
        <f t="shared" si="4"/>
        <v>0</v>
      </c>
      <c r="Q11" s="43"/>
    </row>
    <row r="12" spans="1:17">
      <c r="A12" s="24">
        <f t="shared" si="0"/>
        <v>45664</v>
      </c>
      <c r="B12" s="33"/>
      <c r="C12" s="53">
        <v>0</v>
      </c>
      <c r="D12" s="46"/>
      <c r="E12" s="52">
        <f t="shared" si="1"/>
        <v>0</v>
      </c>
      <c r="F12" s="53">
        <v>0</v>
      </c>
      <c r="G12" s="16"/>
      <c r="H12" s="52">
        <f t="shared" si="2"/>
        <v>0</v>
      </c>
      <c r="I12" s="43"/>
      <c r="J12" s="38"/>
      <c r="K12" s="51">
        <v>0</v>
      </c>
      <c r="L12" s="45"/>
      <c r="M12" s="52">
        <f t="shared" si="3"/>
        <v>0</v>
      </c>
      <c r="N12" s="51">
        <v>0</v>
      </c>
      <c r="O12" s="23"/>
      <c r="P12" s="52">
        <f t="shared" si="4"/>
        <v>0</v>
      </c>
      <c r="Q12" s="43"/>
    </row>
    <row r="13" spans="1:17">
      <c r="A13" s="24">
        <f t="shared" si="0"/>
        <v>45665</v>
      </c>
      <c r="B13" s="33"/>
      <c r="C13" s="53">
        <v>0</v>
      </c>
      <c r="D13" s="46"/>
      <c r="E13" s="52">
        <f t="shared" si="1"/>
        <v>0</v>
      </c>
      <c r="F13" s="53">
        <v>0</v>
      </c>
      <c r="G13" s="16"/>
      <c r="H13" s="52">
        <f t="shared" si="2"/>
        <v>0</v>
      </c>
      <c r="I13" s="43"/>
      <c r="J13" s="38"/>
      <c r="K13" s="51">
        <v>0</v>
      </c>
      <c r="L13" s="45"/>
      <c r="M13" s="52">
        <f t="shared" si="3"/>
        <v>0</v>
      </c>
      <c r="N13" s="51">
        <v>0</v>
      </c>
      <c r="O13" s="23"/>
      <c r="P13" s="52">
        <f t="shared" si="4"/>
        <v>0</v>
      </c>
      <c r="Q13" s="43"/>
    </row>
    <row r="14" spans="1:17">
      <c r="A14" s="24">
        <f t="shared" si="0"/>
        <v>45666</v>
      </c>
      <c r="B14" s="33"/>
      <c r="C14" s="53">
        <v>0</v>
      </c>
      <c r="D14" s="46"/>
      <c r="E14" s="52">
        <f t="shared" si="1"/>
        <v>0</v>
      </c>
      <c r="F14" s="53">
        <v>0</v>
      </c>
      <c r="G14" s="16"/>
      <c r="H14" s="52">
        <f t="shared" si="2"/>
        <v>0</v>
      </c>
      <c r="I14" s="43"/>
      <c r="J14" s="38"/>
      <c r="K14" s="51">
        <v>0</v>
      </c>
      <c r="L14" s="45"/>
      <c r="M14" s="52">
        <f t="shared" si="3"/>
        <v>0</v>
      </c>
      <c r="N14" s="51">
        <v>0</v>
      </c>
      <c r="O14" s="23"/>
      <c r="P14" s="52">
        <f t="shared" si="4"/>
        <v>0</v>
      </c>
      <c r="Q14" s="43"/>
    </row>
    <row r="15" spans="1:17">
      <c r="A15" s="24">
        <f t="shared" si="0"/>
        <v>45667</v>
      </c>
      <c r="B15" s="33"/>
      <c r="C15" s="53">
        <v>0</v>
      </c>
      <c r="D15" s="46"/>
      <c r="E15" s="52">
        <f t="shared" si="1"/>
        <v>0</v>
      </c>
      <c r="F15" s="53">
        <v>0</v>
      </c>
      <c r="G15" s="16"/>
      <c r="H15" s="52">
        <f t="shared" si="2"/>
        <v>0</v>
      </c>
      <c r="I15" s="43"/>
      <c r="J15" s="38"/>
      <c r="K15" s="51">
        <v>0</v>
      </c>
      <c r="L15" s="45"/>
      <c r="M15" s="52">
        <f t="shared" si="3"/>
        <v>0</v>
      </c>
      <c r="N15" s="51">
        <v>0</v>
      </c>
      <c r="O15" s="23"/>
      <c r="P15" s="52">
        <f t="shared" si="4"/>
        <v>0</v>
      </c>
      <c r="Q15" s="43"/>
    </row>
    <row r="16" spans="1:17">
      <c r="A16" s="24">
        <f t="shared" si="0"/>
        <v>45668</v>
      </c>
      <c r="B16" s="33"/>
      <c r="C16" s="53">
        <v>0</v>
      </c>
      <c r="D16" s="46"/>
      <c r="E16" s="52">
        <f t="shared" si="1"/>
        <v>0</v>
      </c>
      <c r="F16" s="53">
        <v>0</v>
      </c>
      <c r="G16" s="16"/>
      <c r="H16" s="52">
        <f t="shared" si="2"/>
        <v>0</v>
      </c>
      <c r="I16" s="43"/>
      <c r="J16" s="38"/>
      <c r="K16" s="51">
        <v>0</v>
      </c>
      <c r="L16" s="45"/>
      <c r="M16" s="52">
        <f t="shared" si="3"/>
        <v>0</v>
      </c>
      <c r="N16" s="51">
        <v>0</v>
      </c>
      <c r="O16" s="23"/>
      <c r="P16" s="52">
        <f t="shared" si="4"/>
        <v>0</v>
      </c>
      <c r="Q16" s="43"/>
    </row>
    <row r="17" spans="1:28">
      <c r="A17" s="24">
        <f t="shared" si="0"/>
        <v>45669</v>
      </c>
      <c r="B17" s="33"/>
      <c r="C17" s="53">
        <v>0</v>
      </c>
      <c r="D17" s="46"/>
      <c r="E17" s="52">
        <f t="shared" si="1"/>
        <v>0</v>
      </c>
      <c r="F17" s="53">
        <v>0</v>
      </c>
      <c r="G17" s="16"/>
      <c r="H17" s="52">
        <f t="shared" si="2"/>
        <v>0</v>
      </c>
      <c r="I17" s="43"/>
      <c r="J17" s="38"/>
      <c r="K17" s="51">
        <v>0</v>
      </c>
      <c r="L17" s="45"/>
      <c r="M17" s="52">
        <f t="shared" si="3"/>
        <v>0</v>
      </c>
      <c r="N17" s="51">
        <v>0</v>
      </c>
      <c r="O17" s="23"/>
      <c r="P17" s="52">
        <f t="shared" si="4"/>
        <v>0</v>
      </c>
      <c r="Q17" s="43"/>
    </row>
    <row r="18" spans="1:28">
      <c r="A18" s="24">
        <f t="shared" si="0"/>
        <v>45670</v>
      </c>
      <c r="B18" s="33"/>
      <c r="C18" s="53">
        <v>0</v>
      </c>
      <c r="D18" s="46"/>
      <c r="E18" s="52">
        <f t="shared" si="1"/>
        <v>0</v>
      </c>
      <c r="F18" s="53">
        <v>0</v>
      </c>
      <c r="G18" s="16"/>
      <c r="H18" s="52">
        <f t="shared" si="2"/>
        <v>0</v>
      </c>
      <c r="I18" s="43"/>
      <c r="J18" s="38"/>
      <c r="K18" s="51">
        <v>0</v>
      </c>
      <c r="L18" s="45"/>
      <c r="M18" s="52">
        <f t="shared" si="3"/>
        <v>0</v>
      </c>
      <c r="N18" s="51">
        <v>0</v>
      </c>
      <c r="O18" s="23"/>
      <c r="P18" s="52">
        <f t="shared" si="4"/>
        <v>0</v>
      </c>
      <c r="Q18" s="43"/>
    </row>
    <row r="19" spans="1:28">
      <c r="A19" s="24">
        <f t="shared" si="0"/>
        <v>45671</v>
      </c>
      <c r="B19" s="33"/>
      <c r="C19" s="53">
        <v>0</v>
      </c>
      <c r="D19" s="46"/>
      <c r="E19" s="52">
        <f t="shared" si="1"/>
        <v>0</v>
      </c>
      <c r="F19" s="53">
        <v>0</v>
      </c>
      <c r="G19" s="16"/>
      <c r="H19" s="52">
        <f t="shared" si="2"/>
        <v>0</v>
      </c>
      <c r="I19" s="43"/>
      <c r="J19" s="38"/>
      <c r="K19" s="51">
        <v>0</v>
      </c>
      <c r="L19" s="45"/>
      <c r="M19" s="52">
        <f t="shared" si="3"/>
        <v>0</v>
      </c>
      <c r="N19" s="51">
        <v>0</v>
      </c>
      <c r="O19" s="23"/>
      <c r="P19" s="52">
        <f t="shared" si="4"/>
        <v>0</v>
      </c>
      <c r="Q19" s="43"/>
    </row>
    <row r="20" spans="1:28">
      <c r="A20" s="24">
        <f t="shared" si="0"/>
        <v>45672</v>
      </c>
      <c r="B20" s="33"/>
      <c r="C20" s="53">
        <v>0</v>
      </c>
      <c r="D20" s="46"/>
      <c r="E20" s="52">
        <f t="shared" si="1"/>
        <v>0</v>
      </c>
      <c r="F20" s="53">
        <v>0</v>
      </c>
      <c r="G20" s="16"/>
      <c r="H20" s="52">
        <f t="shared" si="2"/>
        <v>0</v>
      </c>
      <c r="I20" s="43"/>
      <c r="J20" s="38"/>
      <c r="K20" s="51">
        <v>0</v>
      </c>
      <c r="L20" s="45"/>
      <c r="M20" s="52">
        <f t="shared" si="3"/>
        <v>0</v>
      </c>
      <c r="N20" s="51">
        <v>0</v>
      </c>
      <c r="O20" s="23"/>
      <c r="P20" s="52">
        <f t="shared" si="4"/>
        <v>0</v>
      </c>
      <c r="Q20" s="43"/>
    </row>
    <row r="21" spans="1:28">
      <c r="A21" s="24">
        <f t="shared" si="0"/>
        <v>45673</v>
      </c>
      <c r="B21" s="33"/>
      <c r="C21" s="53">
        <v>0</v>
      </c>
      <c r="D21" s="46"/>
      <c r="E21" s="52">
        <f t="shared" si="1"/>
        <v>0</v>
      </c>
      <c r="F21" s="53">
        <v>0</v>
      </c>
      <c r="G21" s="16"/>
      <c r="H21" s="52">
        <f t="shared" si="2"/>
        <v>0</v>
      </c>
      <c r="I21" s="43"/>
      <c r="J21" s="38"/>
      <c r="K21" s="51">
        <v>0</v>
      </c>
      <c r="L21" s="45"/>
      <c r="M21" s="52">
        <f t="shared" si="3"/>
        <v>0</v>
      </c>
      <c r="N21" s="51">
        <v>0</v>
      </c>
      <c r="O21" s="23"/>
      <c r="P21" s="52">
        <f t="shared" si="4"/>
        <v>0</v>
      </c>
      <c r="Q21" s="43"/>
    </row>
    <row r="22" spans="1:28">
      <c r="A22" s="24">
        <f t="shared" si="0"/>
        <v>45674</v>
      </c>
      <c r="B22" s="33"/>
      <c r="C22" s="53">
        <v>0</v>
      </c>
      <c r="D22" s="46"/>
      <c r="E22" s="52">
        <f t="shared" si="1"/>
        <v>0</v>
      </c>
      <c r="F22" s="53">
        <v>0</v>
      </c>
      <c r="G22" s="16"/>
      <c r="H22" s="52">
        <f t="shared" si="2"/>
        <v>0</v>
      </c>
      <c r="I22" s="43"/>
      <c r="J22" s="38"/>
      <c r="K22" s="51">
        <v>0</v>
      </c>
      <c r="L22" s="45"/>
      <c r="M22" s="52">
        <f t="shared" si="3"/>
        <v>0</v>
      </c>
      <c r="N22" s="51">
        <v>0</v>
      </c>
      <c r="O22" s="23"/>
      <c r="P22" s="52">
        <f t="shared" si="4"/>
        <v>0</v>
      </c>
      <c r="Q22" s="43"/>
    </row>
    <row r="23" spans="1:28">
      <c r="A23" s="24">
        <f t="shared" si="0"/>
        <v>45675</v>
      </c>
      <c r="B23" s="33"/>
      <c r="C23" s="53">
        <v>0</v>
      </c>
      <c r="D23" s="46"/>
      <c r="E23" s="52">
        <f t="shared" si="1"/>
        <v>0</v>
      </c>
      <c r="F23" s="53">
        <v>0</v>
      </c>
      <c r="G23" s="16"/>
      <c r="H23" s="52">
        <f t="shared" si="2"/>
        <v>0</v>
      </c>
      <c r="I23" s="43"/>
      <c r="J23" s="38"/>
      <c r="K23" s="51">
        <v>0</v>
      </c>
      <c r="L23" s="45"/>
      <c r="M23" s="52">
        <f t="shared" si="3"/>
        <v>0</v>
      </c>
      <c r="N23" s="51">
        <v>0</v>
      </c>
      <c r="O23" s="23"/>
      <c r="P23" s="52">
        <f t="shared" si="4"/>
        <v>0</v>
      </c>
      <c r="Q23" s="43"/>
    </row>
    <row r="24" spans="1:28">
      <c r="A24" s="24">
        <f t="shared" si="0"/>
        <v>45676</v>
      </c>
      <c r="B24" s="33"/>
      <c r="C24" s="53">
        <v>0</v>
      </c>
      <c r="D24" s="46"/>
      <c r="E24" s="52">
        <f t="shared" si="1"/>
        <v>0</v>
      </c>
      <c r="F24" s="53">
        <v>0</v>
      </c>
      <c r="G24" s="16"/>
      <c r="H24" s="52">
        <f t="shared" si="2"/>
        <v>0</v>
      </c>
      <c r="I24" s="43"/>
      <c r="J24" s="38"/>
      <c r="K24" s="51">
        <v>0</v>
      </c>
      <c r="L24" s="45"/>
      <c r="M24" s="52">
        <f t="shared" si="3"/>
        <v>0</v>
      </c>
      <c r="N24" s="51">
        <v>0</v>
      </c>
      <c r="O24" s="23"/>
      <c r="P24" s="52">
        <f t="shared" si="4"/>
        <v>0</v>
      </c>
      <c r="Q24" s="43"/>
    </row>
    <row r="25" spans="1:28">
      <c r="A25" s="24">
        <f t="shared" si="0"/>
        <v>45677</v>
      </c>
      <c r="B25" s="33"/>
      <c r="C25" s="53">
        <v>0</v>
      </c>
      <c r="D25" s="46"/>
      <c r="E25" s="52">
        <f t="shared" si="1"/>
        <v>0</v>
      </c>
      <c r="F25" s="53">
        <v>0</v>
      </c>
      <c r="G25" s="16"/>
      <c r="H25" s="52">
        <f t="shared" si="2"/>
        <v>0</v>
      </c>
      <c r="I25" s="43"/>
      <c r="J25" s="38"/>
      <c r="K25" s="51">
        <v>0</v>
      </c>
      <c r="L25" s="45"/>
      <c r="M25" s="52">
        <f t="shared" si="3"/>
        <v>0</v>
      </c>
      <c r="N25" s="51">
        <v>0</v>
      </c>
      <c r="O25" s="23"/>
      <c r="P25" s="52">
        <f t="shared" si="4"/>
        <v>0</v>
      </c>
      <c r="Q25" s="43"/>
    </row>
    <row r="26" spans="1:28">
      <c r="A26" s="24">
        <f t="shared" si="0"/>
        <v>45678</v>
      </c>
      <c r="B26" s="33"/>
      <c r="C26" s="53">
        <v>0</v>
      </c>
      <c r="D26" s="46"/>
      <c r="E26" s="52">
        <f t="shared" si="1"/>
        <v>0</v>
      </c>
      <c r="F26" s="53">
        <v>0</v>
      </c>
      <c r="G26" s="16"/>
      <c r="H26" s="52">
        <f t="shared" si="2"/>
        <v>0</v>
      </c>
      <c r="I26" s="43"/>
      <c r="J26" s="38"/>
      <c r="K26" s="51">
        <v>0</v>
      </c>
      <c r="L26" s="45"/>
      <c r="M26" s="52">
        <f t="shared" si="3"/>
        <v>0</v>
      </c>
      <c r="N26" s="51">
        <v>0</v>
      </c>
      <c r="O26" s="23"/>
      <c r="P26" s="52">
        <f t="shared" si="4"/>
        <v>0</v>
      </c>
      <c r="Q26" s="43"/>
    </row>
    <row r="27" spans="1:28">
      <c r="A27" s="24">
        <f t="shared" si="0"/>
        <v>45679</v>
      </c>
      <c r="B27" s="33"/>
      <c r="C27" s="53">
        <v>0</v>
      </c>
      <c r="D27" s="46"/>
      <c r="E27" s="52">
        <f t="shared" si="1"/>
        <v>0</v>
      </c>
      <c r="F27" s="53">
        <v>0</v>
      </c>
      <c r="G27" s="16"/>
      <c r="H27" s="52">
        <f t="shared" si="2"/>
        <v>0</v>
      </c>
      <c r="I27" s="43"/>
      <c r="J27" s="38"/>
      <c r="K27" s="51">
        <v>0</v>
      </c>
      <c r="L27" s="45"/>
      <c r="M27" s="52">
        <f t="shared" si="3"/>
        <v>0</v>
      </c>
      <c r="N27" s="51">
        <v>0</v>
      </c>
      <c r="O27" s="23"/>
      <c r="P27" s="52">
        <f t="shared" si="4"/>
        <v>0</v>
      </c>
      <c r="Q27" s="43"/>
    </row>
    <row r="28" spans="1:28">
      <c r="A28" s="24">
        <f t="shared" si="0"/>
        <v>45680</v>
      </c>
      <c r="B28" s="33"/>
      <c r="C28" s="53">
        <v>0</v>
      </c>
      <c r="D28" s="46"/>
      <c r="E28" s="52">
        <f t="shared" si="1"/>
        <v>0</v>
      </c>
      <c r="F28" s="53">
        <v>0</v>
      </c>
      <c r="G28" s="16"/>
      <c r="H28" s="52">
        <f t="shared" si="2"/>
        <v>0</v>
      </c>
      <c r="I28" s="43"/>
      <c r="J28" s="38"/>
      <c r="K28" s="51">
        <v>0</v>
      </c>
      <c r="L28" s="45"/>
      <c r="M28" s="52">
        <f t="shared" si="3"/>
        <v>0</v>
      </c>
      <c r="N28" s="51">
        <v>0</v>
      </c>
      <c r="O28" s="23"/>
      <c r="P28" s="52">
        <f t="shared" si="4"/>
        <v>0</v>
      </c>
      <c r="Q28" s="43"/>
    </row>
    <row r="29" spans="1:28">
      <c r="A29" s="24">
        <f t="shared" si="0"/>
        <v>45681</v>
      </c>
      <c r="B29" s="33"/>
      <c r="C29" s="53">
        <v>0</v>
      </c>
      <c r="D29" s="46"/>
      <c r="E29" s="52">
        <f t="shared" si="1"/>
        <v>0</v>
      </c>
      <c r="F29" s="53">
        <v>0</v>
      </c>
      <c r="G29" s="16"/>
      <c r="H29" s="52">
        <f t="shared" si="2"/>
        <v>0</v>
      </c>
      <c r="I29" s="43"/>
      <c r="J29" s="38"/>
      <c r="K29" s="51">
        <v>0</v>
      </c>
      <c r="L29" s="45"/>
      <c r="M29" s="52">
        <f t="shared" si="3"/>
        <v>0</v>
      </c>
      <c r="N29" s="51">
        <v>0</v>
      </c>
      <c r="O29" s="23"/>
      <c r="P29" s="52">
        <f t="shared" si="4"/>
        <v>0</v>
      </c>
      <c r="Q29" s="43"/>
    </row>
    <row r="30" spans="1:28">
      <c r="A30" s="24">
        <f t="shared" si="0"/>
        <v>45682</v>
      </c>
      <c r="B30" s="33"/>
      <c r="C30" s="53">
        <v>0</v>
      </c>
      <c r="D30" s="46"/>
      <c r="E30" s="52">
        <f t="shared" si="1"/>
        <v>0</v>
      </c>
      <c r="F30" s="53">
        <v>0</v>
      </c>
      <c r="G30" s="16"/>
      <c r="H30" s="52">
        <f t="shared" si="2"/>
        <v>0</v>
      </c>
      <c r="I30" s="43"/>
      <c r="J30" s="38"/>
      <c r="K30" s="51">
        <v>0</v>
      </c>
      <c r="L30" s="45"/>
      <c r="M30" s="52">
        <f t="shared" si="3"/>
        <v>0</v>
      </c>
      <c r="N30" s="51">
        <v>0</v>
      </c>
      <c r="O30" s="23"/>
      <c r="P30" s="52">
        <f t="shared" si="4"/>
        <v>0</v>
      </c>
      <c r="Q30" s="43"/>
      <c r="U30" s="59">
        <f>D1</f>
        <v>2025</v>
      </c>
      <c r="V30" s="59"/>
      <c r="W30" s="59" t="s">
        <v>0</v>
      </c>
      <c r="X30" s="60">
        <f>I1</f>
        <v>1</v>
      </c>
      <c r="Y30" s="60" t="s">
        <v>29</v>
      </c>
      <c r="Z30" s="25"/>
      <c r="AA30" s="60" t="s">
        <v>30</v>
      </c>
      <c r="AB30" s="60"/>
    </row>
    <row r="31" spans="1:28">
      <c r="A31" s="24">
        <f t="shared" si="0"/>
        <v>45683</v>
      </c>
      <c r="B31" s="33"/>
      <c r="C31" s="53">
        <v>0</v>
      </c>
      <c r="D31" s="46"/>
      <c r="E31" s="52">
        <f t="shared" si="1"/>
        <v>0</v>
      </c>
      <c r="F31" s="53">
        <v>0</v>
      </c>
      <c r="G31" s="16"/>
      <c r="H31" s="52">
        <f t="shared" si="2"/>
        <v>0</v>
      </c>
      <c r="I31" s="43"/>
      <c r="J31" s="38"/>
      <c r="K31" s="51">
        <v>0</v>
      </c>
      <c r="L31" s="45"/>
      <c r="M31" s="52">
        <f t="shared" si="3"/>
        <v>0</v>
      </c>
      <c r="N31" s="51">
        <v>0</v>
      </c>
      <c r="O31" s="23"/>
      <c r="P31" s="52">
        <f t="shared" si="4"/>
        <v>0</v>
      </c>
      <c r="Q31" s="43"/>
      <c r="U31" s="59"/>
      <c r="V31" s="59"/>
      <c r="W31" s="59"/>
      <c r="X31" s="60"/>
      <c r="Y31" s="60"/>
      <c r="Z31" s="25"/>
      <c r="AA31" s="60"/>
      <c r="AB31" s="60"/>
    </row>
    <row r="32" spans="1:28">
      <c r="A32" s="24">
        <f t="shared" si="0"/>
        <v>45684</v>
      </c>
      <c r="B32" s="33"/>
      <c r="C32" s="53">
        <v>0</v>
      </c>
      <c r="D32" s="46"/>
      <c r="E32" s="52">
        <f t="shared" si="1"/>
        <v>0</v>
      </c>
      <c r="F32" s="53">
        <v>0</v>
      </c>
      <c r="G32" s="16"/>
      <c r="H32" s="52">
        <f t="shared" si="2"/>
        <v>0</v>
      </c>
      <c r="I32" s="43"/>
      <c r="J32" s="38"/>
      <c r="K32" s="51">
        <v>0</v>
      </c>
      <c r="L32" s="45"/>
      <c r="M32" s="52">
        <f t="shared" si="3"/>
        <v>0</v>
      </c>
      <c r="N32" s="51">
        <v>0</v>
      </c>
      <c r="O32" s="23"/>
      <c r="P32" s="52">
        <f t="shared" si="4"/>
        <v>0</v>
      </c>
      <c r="Q32" s="43"/>
    </row>
    <row r="33" spans="1:17">
      <c r="A33" s="24">
        <f t="shared" si="0"/>
        <v>45685</v>
      </c>
      <c r="B33" s="33"/>
      <c r="C33" s="53">
        <v>0</v>
      </c>
      <c r="D33" s="46"/>
      <c r="E33" s="52">
        <f t="shared" si="1"/>
        <v>0</v>
      </c>
      <c r="F33" s="53">
        <v>0</v>
      </c>
      <c r="G33" s="16"/>
      <c r="H33" s="52">
        <f t="shared" si="2"/>
        <v>0</v>
      </c>
      <c r="I33" s="43"/>
      <c r="J33" s="38"/>
      <c r="K33" s="51">
        <v>0</v>
      </c>
      <c r="L33" s="45"/>
      <c r="M33" s="52">
        <f t="shared" si="3"/>
        <v>0</v>
      </c>
      <c r="N33" s="51">
        <v>0</v>
      </c>
      <c r="O33" s="23"/>
      <c r="P33" s="52">
        <f t="shared" si="4"/>
        <v>0</v>
      </c>
      <c r="Q33" s="43"/>
    </row>
    <row r="34" spans="1:17">
      <c r="A34" s="24">
        <f t="shared" si="0"/>
        <v>45686</v>
      </c>
      <c r="B34" s="33"/>
      <c r="C34" s="53">
        <v>0</v>
      </c>
      <c r="D34" s="46"/>
      <c r="E34" s="52">
        <f t="shared" si="1"/>
        <v>0</v>
      </c>
      <c r="F34" s="53">
        <v>0</v>
      </c>
      <c r="G34" s="16"/>
      <c r="H34" s="52">
        <f t="shared" si="2"/>
        <v>0</v>
      </c>
      <c r="I34" s="43"/>
      <c r="J34" s="38"/>
      <c r="K34" s="51">
        <v>0</v>
      </c>
      <c r="L34" s="45"/>
      <c r="M34" s="52">
        <f t="shared" si="3"/>
        <v>0</v>
      </c>
      <c r="N34" s="51">
        <v>0</v>
      </c>
      <c r="O34" s="23"/>
      <c r="P34" s="52">
        <f t="shared" si="4"/>
        <v>0</v>
      </c>
      <c r="Q34" s="43"/>
    </row>
    <row r="35" spans="1:17">
      <c r="A35" s="24">
        <f t="shared" si="0"/>
        <v>45687</v>
      </c>
      <c r="B35" s="33"/>
      <c r="C35" s="53">
        <v>0</v>
      </c>
      <c r="D35" s="46"/>
      <c r="E35" s="52">
        <f t="shared" si="1"/>
        <v>0</v>
      </c>
      <c r="F35" s="53">
        <v>0</v>
      </c>
      <c r="G35" s="16"/>
      <c r="H35" s="52">
        <f t="shared" si="2"/>
        <v>0</v>
      </c>
      <c r="I35" s="43"/>
      <c r="J35" s="38"/>
      <c r="K35" s="51">
        <v>0</v>
      </c>
      <c r="L35" s="45"/>
      <c r="M35" s="52">
        <f t="shared" si="3"/>
        <v>0</v>
      </c>
      <c r="N35" s="51">
        <v>0</v>
      </c>
      <c r="O35" s="23"/>
      <c r="P35" s="52">
        <f t="shared" si="4"/>
        <v>0</v>
      </c>
      <c r="Q35" s="43"/>
    </row>
    <row r="36" spans="1:17" ht="13.8" thickBot="1">
      <c r="A36" s="26">
        <f t="shared" si="0"/>
        <v>45688</v>
      </c>
      <c r="B36" s="34"/>
      <c r="C36" s="54">
        <v>0</v>
      </c>
      <c r="D36" s="47"/>
      <c r="E36" s="55">
        <f t="shared" si="1"/>
        <v>0</v>
      </c>
      <c r="F36" s="54">
        <v>0</v>
      </c>
      <c r="G36" s="27"/>
      <c r="H36" s="55">
        <f t="shared" si="2"/>
        <v>0</v>
      </c>
      <c r="I36" s="44"/>
      <c r="J36" s="39"/>
      <c r="K36" s="54">
        <v>0</v>
      </c>
      <c r="L36" s="47"/>
      <c r="M36" s="57">
        <f t="shared" si="3"/>
        <v>0</v>
      </c>
      <c r="N36" s="54">
        <v>0</v>
      </c>
      <c r="O36" s="27"/>
      <c r="P36" s="55">
        <f t="shared" si="4"/>
        <v>0</v>
      </c>
      <c r="Q36" s="44"/>
    </row>
    <row r="37" spans="1:17" ht="13.8" thickTop="1">
      <c r="A37" s="28"/>
      <c r="B37" s="28"/>
      <c r="C37" s="28"/>
      <c r="D37" s="28"/>
    </row>
    <row r="38" spans="1:17">
      <c r="A38" s="28"/>
      <c r="B38" s="28"/>
      <c r="C38" s="28"/>
      <c r="D38" s="28"/>
    </row>
    <row r="39" spans="1:17">
      <c r="A39" s="28"/>
      <c r="B39" s="28"/>
      <c r="C39" s="28"/>
      <c r="D39" s="28"/>
    </row>
    <row r="40" spans="1:17">
      <c r="A40" s="28"/>
      <c r="B40" s="28"/>
      <c r="C40" s="28"/>
      <c r="D40" s="28"/>
    </row>
    <row r="41" spans="1:17">
      <c r="A41" s="28"/>
      <c r="B41" s="28"/>
      <c r="C41" s="28"/>
      <c r="D41" s="28"/>
    </row>
    <row r="42" spans="1:17">
      <c r="A42" s="28"/>
      <c r="B42" s="28"/>
      <c r="C42" s="28"/>
      <c r="D42" s="28"/>
    </row>
    <row r="43" spans="1:17">
      <c r="A43" s="28"/>
      <c r="B43" s="28"/>
      <c r="C43" s="28"/>
      <c r="D43" s="28"/>
    </row>
    <row r="44" spans="1:17">
      <c r="A44" s="28"/>
      <c r="B44" s="28"/>
      <c r="C44" s="28"/>
      <c r="D44" s="28"/>
    </row>
  </sheetData>
  <mergeCells count="13">
    <mergeCell ref="D1:F1"/>
    <mergeCell ref="M1:Q1"/>
    <mergeCell ref="B3:I3"/>
    <mergeCell ref="J3:Q3"/>
    <mergeCell ref="C4:E4"/>
    <mergeCell ref="F4:H4"/>
    <mergeCell ref="K4:M4"/>
    <mergeCell ref="N4:P4"/>
    <mergeCell ref="U30:V31"/>
    <mergeCell ref="W30:W31"/>
    <mergeCell ref="X30:X31"/>
    <mergeCell ref="Y30:Y31"/>
    <mergeCell ref="AA30:AB31"/>
  </mergeCells>
  <phoneticPr fontId="1"/>
  <conditionalFormatting sqref="A6:A36">
    <cfRule type="expression" dxfId="68" priority="4">
      <formula>WEEKDAY(A6)=7</formula>
    </cfRule>
    <cfRule type="expression" priority="5">
      <formula>WEEKDAY(A6)</formula>
    </cfRule>
    <cfRule type="expression" dxfId="67" priority="6">
      <formula>WEEKDAY(A6)=1</formula>
    </cfRule>
    <cfRule type="expression" dxfId="66" priority="7">
      <formula>"weekday(a5)=1"</formula>
    </cfRule>
  </conditionalFormatting>
  <pageMargins left="0.70866141732283472" right="0.6692913385826772" top="0.74803149606299213" bottom="0.74803149606299213" header="0.31496062992125984" footer="0.31496062992125984"/>
  <pageSetup paperSize="9" scale="90" orientation="landscape" horizontalDpi="0" verticalDpi="0" r:id="rId1"/>
  <colBreaks count="1" manualBreakCount="1">
    <brk id="17" max="1048575" man="1"/>
  </colBreak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00000000-000E-0000-0300-000001000000}">
            <xm:f>COUNT(祝日リスト!$B:$B,A6)=1</xm:f>
            <x14:dxf>
              <font>
                <color rgb="FFFF0000"/>
              </font>
            </x14:dxf>
          </x14:cfRule>
          <x14:cfRule type="expression" priority="2" id="{00000000-000E-0000-0300-000002000000}">
            <xm:f>COUNTIF(祝日リスト!$B:$B,A1048550)=1</xm:f>
            <x14:dxf>
              <font>
                <color rgb="FFFF0000"/>
              </font>
            </x14:dxf>
          </x14:cfRule>
          <x14:cfRule type="expression" priority="3" id="{00000000-000E-0000-0300-000003000000}">
            <xm:f>COUNTIF(祝日リスト!$B:$B,A6)=1</xm:f>
            <x14:dxf>
              <font>
                <color rgb="FFFF0000"/>
              </font>
            </x14:dxf>
          </x14:cfRule>
          <xm:sqref>A6:A36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ED15D2-99B1-40D5-9AE3-0371403DF74F}">
  <dimension ref="A1:AB44"/>
  <sheetViews>
    <sheetView showZeros="0" zoomScale="90" zoomScaleNormal="90" workbookViewId="0">
      <selection activeCell="B6" sqref="B6"/>
    </sheetView>
  </sheetViews>
  <sheetFormatPr defaultRowHeight="13.2"/>
  <cols>
    <col min="1" max="1" width="12.8984375" style="13" customWidth="1"/>
    <col min="2" max="2" width="7.5" style="13" customWidth="1"/>
    <col min="3" max="8" width="7.296875" style="13" customWidth="1"/>
    <col min="9" max="10" width="7.5" style="13" customWidth="1"/>
    <col min="11" max="16" width="7.296875" style="13" customWidth="1"/>
    <col min="17" max="17" width="7.5" style="13" customWidth="1"/>
    <col min="18" max="18" width="5.8984375" style="13" customWidth="1"/>
    <col min="19" max="35" width="8.796875" style="13"/>
    <col min="36" max="36" width="0" style="13" hidden="1" customWidth="1"/>
    <col min="37" max="16384" width="8.796875" style="13"/>
  </cols>
  <sheetData>
    <row r="1" spans="1:17" ht="30">
      <c r="A1" s="18"/>
      <c r="D1" s="59">
        <v>2025</v>
      </c>
      <c r="E1" s="59"/>
      <c r="F1" s="59"/>
      <c r="G1" s="18" t="s">
        <v>0</v>
      </c>
      <c r="I1" s="48">
        <v>2</v>
      </c>
      <c r="J1" s="18" t="s">
        <v>2</v>
      </c>
      <c r="K1" s="18"/>
      <c r="L1" s="18"/>
      <c r="M1" s="59" t="s">
        <v>48</v>
      </c>
      <c r="N1" s="59"/>
      <c r="O1" s="59"/>
      <c r="P1" s="59"/>
      <c r="Q1" s="59"/>
    </row>
    <row r="2" spans="1:17" ht="13.8" thickBot="1"/>
    <row r="3" spans="1:17" ht="13.8" thickTop="1">
      <c r="A3" s="19"/>
      <c r="B3" s="61" t="s">
        <v>25</v>
      </c>
      <c r="C3" s="62"/>
      <c r="D3" s="62"/>
      <c r="E3" s="63"/>
      <c r="F3" s="63"/>
      <c r="G3" s="63"/>
      <c r="H3" s="63"/>
      <c r="I3" s="64"/>
      <c r="J3" s="65" t="s">
        <v>26</v>
      </c>
      <c r="K3" s="65"/>
      <c r="L3" s="65"/>
      <c r="M3" s="66"/>
      <c r="N3" s="66"/>
      <c r="O3" s="66"/>
      <c r="P3" s="66"/>
      <c r="Q3" s="67"/>
    </row>
    <row r="4" spans="1:17">
      <c r="A4" s="29"/>
      <c r="B4" s="30"/>
      <c r="C4" s="68" t="s">
        <v>45</v>
      </c>
      <c r="D4" s="69"/>
      <c r="E4" s="70"/>
      <c r="F4" s="68" t="s">
        <v>47</v>
      </c>
      <c r="G4" s="69"/>
      <c r="H4" s="70"/>
      <c r="I4" s="40"/>
      <c r="J4" s="35"/>
      <c r="K4" s="68" t="s">
        <v>45</v>
      </c>
      <c r="L4" s="69"/>
      <c r="M4" s="70"/>
      <c r="N4" s="68" t="s">
        <v>47</v>
      </c>
      <c r="O4" s="69"/>
      <c r="P4" s="70"/>
      <c r="Q4" s="40"/>
    </row>
    <row r="5" spans="1:17" ht="13.8" thickBot="1">
      <c r="A5" s="20"/>
      <c r="B5" s="31" t="s">
        <v>27</v>
      </c>
      <c r="C5" s="49" t="s">
        <v>44</v>
      </c>
      <c r="D5" s="21" t="s">
        <v>46</v>
      </c>
      <c r="E5" s="50" t="s">
        <v>36</v>
      </c>
      <c r="F5" s="49" t="s">
        <v>44</v>
      </c>
      <c r="G5" s="21" t="s">
        <v>46</v>
      </c>
      <c r="H5" s="50" t="s">
        <v>36</v>
      </c>
      <c r="I5" s="41" t="s">
        <v>28</v>
      </c>
      <c r="J5" s="36" t="s">
        <v>27</v>
      </c>
      <c r="K5" s="49" t="s">
        <v>44</v>
      </c>
      <c r="L5" s="21" t="s">
        <v>46</v>
      </c>
      <c r="M5" s="50" t="s">
        <v>36</v>
      </c>
      <c r="N5" s="49" t="s">
        <v>44</v>
      </c>
      <c r="O5" s="21" t="s">
        <v>46</v>
      </c>
      <c r="P5" s="50" t="s">
        <v>36</v>
      </c>
      <c r="Q5" s="41" t="s">
        <v>28</v>
      </c>
    </row>
    <row r="6" spans="1:17">
      <c r="A6" s="22">
        <f>DATE(D1,I1,1)</f>
        <v>45689</v>
      </c>
      <c r="B6" s="32"/>
      <c r="C6" s="51">
        <v>0</v>
      </c>
      <c r="D6" s="45"/>
      <c r="E6" s="52">
        <f>AVERAGE(C6,D6)</f>
        <v>0</v>
      </c>
      <c r="F6" s="51">
        <v>0</v>
      </c>
      <c r="G6" s="23"/>
      <c r="H6" s="52">
        <f>AVERAGE(F6,G6)</f>
        <v>0</v>
      </c>
      <c r="I6" s="42"/>
      <c r="J6" s="37"/>
      <c r="K6" s="51">
        <v>0</v>
      </c>
      <c r="L6" s="45"/>
      <c r="M6" s="56">
        <f>AVERAGE(K6,L6)</f>
        <v>0</v>
      </c>
      <c r="N6" s="51">
        <v>0</v>
      </c>
      <c r="O6" s="23"/>
      <c r="P6" s="52">
        <f>AVERAGE(N6,O6)</f>
        <v>0</v>
      </c>
      <c r="Q6" s="42"/>
    </row>
    <row r="7" spans="1:17">
      <c r="A7" s="24">
        <f t="shared" ref="A7:A36" si="0">A6+1</f>
        <v>45690</v>
      </c>
      <c r="B7" s="32"/>
      <c r="C7" s="51">
        <v>0</v>
      </c>
      <c r="D7" s="45"/>
      <c r="E7" s="52">
        <f t="shared" ref="E7:E36" si="1">AVERAGE(C7,D7)</f>
        <v>0</v>
      </c>
      <c r="F7" s="53">
        <v>0</v>
      </c>
      <c r="G7" s="16"/>
      <c r="H7" s="52">
        <f t="shared" ref="H7:H36" si="2">AVERAGE(F7,G7)</f>
        <v>0</v>
      </c>
      <c r="I7" s="43"/>
      <c r="J7" s="38"/>
      <c r="K7" s="51">
        <v>0</v>
      </c>
      <c r="L7" s="45"/>
      <c r="M7" s="52">
        <f t="shared" ref="M7:M36" si="3">AVERAGE(K7,L7)</f>
        <v>0</v>
      </c>
      <c r="N7" s="51">
        <v>0</v>
      </c>
      <c r="O7" s="23"/>
      <c r="P7" s="52">
        <f t="shared" ref="P7:P36" si="4">AVERAGE(N7,O7)</f>
        <v>0</v>
      </c>
      <c r="Q7" s="43"/>
    </row>
    <row r="8" spans="1:17">
      <c r="A8" s="24">
        <f t="shared" si="0"/>
        <v>45691</v>
      </c>
      <c r="B8" s="32"/>
      <c r="C8" s="51">
        <v>0</v>
      </c>
      <c r="D8" s="45"/>
      <c r="E8" s="52">
        <f t="shared" si="1"/>
        <v>0</v>
      </c>
      <c r="F8" s="53">
        <v>0</v>
      </c>
      <c r="G8" s="16"/>
      <c r="H8" s="52">
        <f t="shared" si="2"/>
        <v>0</v>
      </c>
      <c r="I8" s="43"/>
      <c r="J8" s="38"/>
      <c r="K8" s="51">
        <v>0</v>
      </c>
      <c r="L8" s="45"/>
      <c r="M8" s="52">
        <f t="shared" si="3"/>
        <v>0</v>
      </c>
      <c r="N8" s="51">
        <v>0</v>
      </c>
      <c r="O8" s="23"/>
      <c r="P8" s="52">
        <f t="shared" si="4"/>
        <v>0</v>
      </c>
      <c r="Q8" s="43"/>
    </row>
    <row r="9" spans="1:17">
      <c r="A9" s="24">
        <f t="shared" si="0"/>
        <v>45692</v>
      </c>
      <c r="B9" s="32"/>
      <c r="C9" s="51">
        <v>0</v>
      </c>
      <c r="D9" s="45"/>
      <c r="E9" s="52">
        <f t="shared" si="1"/>
        <v>0</v>
      </c>
      <c r="F9" s="53">
        <v>0</v>
      </c>
      <c r="G9" s="16"/>
      <c r="H9" s="52">
        <f t="shared" si="2"/>
        <v>0</v>
      </c>
      <c r="I9" s="43"/>
      <c r="J9" s="38"/>
      <c r="K9" s="51">
        <v>0</v>
      </c>
      <c r="L9" s="45"/>
      <c r="M9" s="52">
        <f t="shared" si="3"/>
        <v>0</v>
      </c>
      <c r="N9" s="51">
        <v>0</v>
      </c>
      <c r="O9" s="23"/>
      <c r="P9" s="52">
        <f t="shared" si="4"/>
        <v>0</v>
      </c>
      <c r="Q9" s="43"/>
    </row>
    <row r="10" spans="1:17">
      <c r="A10" s="24">
        <f t="shared" si="0"/>
        <v>45693</v>
      </c>
      <c r="B10" s="32"/>
      <c r="C10" s="51">
        <v>0</v>
      </c>
      <c r="D10" s="45"/>
      <c r="E10" s="52">
        <f t="shared" si="1"/>
        <v>0</v>
      </c>
      <c r="F10" s="53">
        <v>0</v>
      </c>
      <c r="G10" s="16"/>
      <c r="H10" s="52">
        <f t="shared" si="2"/>
        <v>0</v>
      </c>
      <c r="I10" s="43"/>
      <c r="J10" s="38"/>
      <c r="K10" s="51">
        <v>0</v>
      </c>
      <c r="L10" s="45"/>
      <c r="M10" s="52">
        <f t="shared" si="3"/>
        <v>0</v>
      </c>
      <c r="N10" s="51">
        <v>0</v>
      </c>
      <c r="O10" s="23"/>
      <c r="P10" s="52">
        <f t="shared" si="4"/>
        <v>0</v>
      </c>
      <c r="Q10" s="43"/>
    </row>
    <row r="11" spans="1:17">
      <c r="A11" s="24">
        <f t="shared" si="0"/>
        <v>45694</v>
      </c>
      <c r="B11" s="32"/>
      <c r="C11" s="51">
        <v>0</v>
      </c>
      <c r="D11" s="45"/>
      <c r="E11" s="52">
        <f t="shared" si="1"/>
        <v>0</v>
      </c>
      <c r="F11" s="53">
        <v>0</v>
      </c>
      <c r="G11" s="16"/>
      <c r="H11" s="52">
        <f t="shared" si="2"/>
        <v>0</v>
      </c>
      <c r="I11" s="43"/>
      <c r="J11" s="38"/>
      <c r="K11" s="51">
        <v>0</v>
      </c>
      <c r="L11" s="45"/>
      <c r="M11" s="52">
        <f t="shared" si="3"/>
        <v>0</v>
      </c>
      <c r="N11" s="51">
        <v>0</v>
      </c>
      <c r="O11" s="23"/>
      <c r="P11" s="52">
        <f t="shared" si="4"/>
        <v>0</v>
      </c>
      <c r="Q11" s="43"/>
    </row>
    <row r="12" spans="1:17">
      <c r="A12" s="24">
        <f t="shared" si="0"/>
        <v>45695</v>
      </c>
      <c r="B12" s="33"/>
      <c r="C12" s="53">
        <v>0</v>
      </c>
      <c r="D12" s="46"/>
      <c r="E12" s="52">
        <f t="shared" si="1"/>
        <v>0</v>
      </c>
      <c r="F12" s="53">
        <v>0</v>
      </c>
      <c r="G12" s="16"/>
      <c r="H12" s="52">
        <f t="shared" si="2"/>
        <v>0</v>
      </c>
      <c r="I12" s="43"/>
      <c r="J12" s="38"/>
      <c r="K12" s="51">
        <v>0</v>
      </c>
      <c r="L12" s="45"/>
      <c r="M12" s="52">
        <f t="shared" si="3"/>
        <v>0</v>
      </c>
      <c r="N12" s="51">
        <v>0</v>
      </c>
      <c r="O12" s="23"/>
      <c r="P12" s="52">
        <f t="shared" si="4"/>
        <v>0</v>
      </c>
      <c r="Q12" s="43"/>
    </row>
    <row r="13" spans="1:17">
      <c r="A13" s="24">
        <f t="shared" si="0"/>
        <v>45696</v>
      </c>
      <c r="B13" s="33"/>
      <c r="C13" s="53">
        <v>0</v>
      </c>
      <c r="D13" s="46"/>
      <c r="E13" s="52">
        <f t="shared" si="1"/>
        <v>0</v>
      </c>
      <c r="F13" s="53">
        <v>0</v>
      </c>
      <c r="G13" s="16"/>
      <c r="H13" s="52">
        <f t="shared" si="2"/>
        <v>0</v>
      </c>
      <c r="I13" s="43"/>
      <c r="J13" s="38"/>
      <c r="K13" s="51">
        <v>0</v>
      </c>
      <c r="L13" s="45"/>
      <c r="M13" s="52">
        <f t="shared" si="3"/>
        <v>0</v>
      </c>
      <c r="N13" s="51">
        <v>0</v>
      </c>
      <c r="O13" s="23"/>
      <c r="P13" s="52">
        <f t="shared" si="4"/>
        <v>0</v>
      </c>
      <c r="Q13" s="43"/>
    </row>
    <row r="14" spans="1:17">
      <c r="A14" s="24">
        <f t="shared" si="0"/>
        <v>45697</v>
      </c>
      <c r="B14" s="33"/>
      <c r="C14" s="53">
        <v>0</v>
      </c>
      <c r="D14" s="46"/>
      <c r="E14" s="52">
        <f t="shared" si="1"/>
        <v>0</v>
      </c>
      <c r="F14" s="53">
        <v>0</v>
      </c>
      <c r="G14" s="16"/>
      <c r="H14" s="52">
        <f t="shared" si="2"/>
        <v>0</v>
      </c>
      <c r="I14" s="43"/>
      <c r="J14" s="38"/>
      <c r="K14" s="51">
        <v>0</v>
      </c>
      <c r="L14" s="45"/>
      <c r="M14" s="52">
        <f t="shared" si="3"/>
        <v>0</v>
      </c>
      <c r="N14" s="51">
        <v>0</v>
      </c>
      <c r="O14" s="23"/>
      <c r="P14" s="52">
        <f t="shared" si="4"/>
        <v>0</v>
      </c>
      <c r="Q14" s="43"/>
    </row>
    <row r="15" spans="1:17">
      <c r="A15" s="24">
        <f t="shared" si="0"/>
        <v>45698</v>
      </c>
      <c r="B15" s="33"/>
      <c r="C15" s="53">
        <v>0</v>
      </c>
      <c r="D15" s="46"/>
      <c r="E15" s="52">
        <f t="shared" si="1"/>
        <v>0</v>
      </c>
      <c r="F15" s="53">
        <v>0</v>
      </c>
      <c r="G15" s="16"/>
      <c r="H15" s="52">
        <f t="shared" si="2"/>
        <v>0</v>
      </c>
      <c r="I15" s="43"/>
      <c r="J15" s="38"/>
      <c r="K15" s="51">
        <v>0</v>
      </c>
      <c r="L15" s="45"/>
      <c r="M15" s="52">
        <f t="shared" si="3"/>
        <v>0</v>
      </c>
      <c r="N15" s="51">
        <v>0</v>
      </c>
      <c r="O15" s="23"/>
      <c r="P15" s="52">
        <f t="shared" si="4"/>
        <v>0</v>
      </c>
      <c r="Q15" s="43"/>
    </row>
    <row r="16" spans="1:17">
      <c r="A16" s="24">
        <f t="shared" si="0"/>
        <v>45699</v>
      </c>
      <c r="B16" s="33"/>
      <c r="C16" s="53">
        <v>0</v>
      </c>
      <c r="D16" s="46"/>
      <c r="E16" s="52">
        <f t="shared" si="1"/>
        <v>0</v>
      </c>
      <c r="F16" s="53">
        <v>0</v>
      </c>
      <c r="G16" s="16"/>
      <c r="H16" s="52">
        <f t="shared" si="2"/>
        <v>0</v>
      </c>
      <c r="I16" s="43"/>
      <c r="J16" s="38"/>
      <c r="K16" s="51">
        <v>0</v>
      </c>
      <c r="L16" s="45"/>
      <c r="M16" s="52">
        <f t="shared" si="3"/>
        <v>0</v>
      </c>
      <c r="N16" s="51">
        <v>0</v>
      </c>
      <c r="O16" s="23"/>
      <c r="P16" s="52">
        <f t="shared" si="4"/>
        <v>0</v>
      </c>
      <c r="Q16" s="43"/>
    </row>
    <row r="17" spans="1:28">
      <c r="A17" s="24">
        <f t="shared" si="0"/>
        <v>45700</v>
      </c>
      <c r="B17" s="33"/>
      <c r="C17" s="53">
        <v>0</v>
      </c>
      <c r="D17" s="46"/>
      <c r="E17" s="52">
        <f t="shared" si="1"/>
        <v>0</v>
      </c>
      <c r="F17" s="53">
        <v>0</v>
      </c>
      <c r="G17" s="16"/>
      <c r="H17" s="52">
        <f t="shared" si="2"/>
        <v>0</v>
      </c>
      <c r="I17" s="43"/>
      <c r="J17" s="38"/>
      <c r="K17" s="51">
        <v>0</v>
      </c>
      <c r="L17" s="45"/>
      <c r="M17" s="52">
        <f t="shared" si="3"/>
        <v>0</v>
      </c>
      <c r="N17" s="51">
        <v>0</v>
      </c>
      <c r="O17" s="23"/>
      <c r="P17" s="52">
        <f t="shared" si="4"/>
        <v>0</v>
      </c>
      <c r="Q17" s="43"/>
    </row>
    <row r="18" spans="1:28">
      <c r="A18" s="24">
        <f t="shared" si="0"/>
        <v>45701</v>
      </c>
      <c r="B18" s="33"/>
      <c r="C18" s="53">
        <v>0</v>
      </c>
      <c r="D18" s="46"/>
      <c r="E18" s="52">
        <f t="shared" si="1"/>
        <v>0</v>
      </c>
      <c r="F18" s="53">
        <v>0</v>
      </c>
      <c r="G18" s="16"/>
      <c r="H18" s="52">
        <f t="shared" si="2"/>
        <v>0</v>
      </c>
      <c r="I18" s="43"/>
      <c r="J18" s="38"/>
      <c r="K18" s="51">
        <v>0</v>
      </c>
      <c r="L18" s="45"/>
      <c r="M18" s="52">
        <f t="shared" si="3"/>
        <v>0</v>
      </c>
      <c r="N18" s="51">
        <v>0</v>
      </c>
      <c r="O18" s="23"/>
      <c r="P18" s="52">
        <f t="shared" si="4"/>
        <v>0</v>
      </c>
      <c r="Q18" s="43"/>
    </row>
    <row r="19" spans="1:28">
      <c r="A19" s="24">
        <f t="shared" si="0"/>
        <v>45702</v>
      </c>
      <c r="B19" s="33"/>
      <c r="C19" s="53">
        <v>0</v>
      </c>
      <c r="D19" s="46"/>
      <c r="E19" s="52">
        <f t="shared" si="1"/>
        <v>0</v>
      </c>
      <c r="F19" s="53">
        <v>0</v>
      </c>
      <c r="G19" s="16"/>
      <c r="H19" s="52">
        <f t="shared" si="2"/>
        <v>0</v>
      </c>
      <c r="I19" s="43"/>
      <c r="J19" s="38"/>
      <c r="K19" s="51">
        <v>0</v>
      </c>
      <c r="L19" s="45"/>
      <c r="M19" s="52">
        <f t="shared" si="3"/>
        <v>0</v>
      </c>
      <c r="N19" s="51">
        <v>0</v>
      </c>
      <c r="O19" s="23"/>
      <c r="P19" s="52">
        <f t="shared" si="4"/>
        <v>0</v>
      </c>
      <c r="Q19" s="43"/>
    </row>
    <row r="20" spans="1:28">
      <c r="A20" s="24">
        <f t="shared" si="0"/>
        <v>45703</v>
      </c>
      <c r="B20" s="33"/>
      <c r="C20" s="53">
        <v>0</v>
      </c>
      <c r="D20" s="46"/>
      <c r="E20" s="52">
        <f t="shared" si="1"/>
        <v>0</v>
      </c>
      <c r="F20" s="53">
        <v>0</v>
      </c>
      <c r="G20" s="16"/>
      <c r="H20" s="52">
        <f t="shared" si="2"/>
        <v>0</v>
      </c>
      <c r="I20" s="43"/>
      <c r="J20" s="38"/>
      <c r="K20" s="51">
        <v>0</v>
      </c>
      <c r="L20" s="45"/>
      <c r="M20" s="52">
        <f t="shared" si="3"/>
        <v>0</v>
      </c>
      <c r="N20" s="51">
        <v>0</v>
      </c>
      <c r="O20" s="23"/>
      <c r="P20" s="52">
        <f t="shared" si="4"/>
        <v>0</v>
      </c>
      <c r="Q20" s="43"/>
    </row>
    <row r="21" spans="1:28">
      <c r="A21" s="24">
        <f t="shared" si="0"/>
        <v>45704</v>
      </c>
      <c r="B21" s="33"/>
      <c r="C21" s="53">
        <v>0</v>
      </c>
      <c r="D21" s="46"/>
      <c r="E21" s="52">
        <f t="shared" si="1"/>
        <v>0</v>
      </c>
      <c r="F21" s="53">
        <v>0</v>
      </c>
      <c r="G21" s="16"/>
      <c r="H21" s="52">
        <f t="shared" si="2"/>
        <v>0</v>
      </c>
      <c r="I21" s="43"/>
      <c r="J21" s="38"/>
      <c r="K21" s="51">
        <v>0</v>
      </c>
      <c r="L21" s="45"/>
      <c r="M21" s="52">
        <f t="shared" si="3"/>
        <v>0</v>
      </c>
      <c r="N21" s="51">
        <v>0</v>
      </c>
      <c r="O21" s="23"/>
      <c r="P21" s="52">
        <f t="shared" si="4"/>
        <v>0</v>
      </c>
      <c r="Q21" s="43"/>
    </row>
    <row r="22" spans="1:28">
      <c r="A22" s="24">
        <f t="shared" si="0"/>
        <v>45705</v>
      </c>
      <c r="B22" s="33"/>
      <c r="C22" s="53">
        <v>0</v>
      </c>
      <c r="D22" s="46"/>
      <c r="E22" s="52">
        <f t="shared" si="1"/>
        <v>0</v>
      </c>
      <c r="F22" s="53">
        <v>0</v>
      </c>
      <c r="G22" s="16"/>
      <c r="H22" s="52">
        <f t="shared" si="2"/>
        <v>0</v>
      </c>
      <c r="I22" s="43"/>
      <c r="J22" s="38"/>
      <c r="K22" s="51">
        <v>0</v>
      </c>
      <c r="L22" s="45"/>
      <c r="M22" s="52">
        <f t="shared" si="3"/>
        <v>0</v>
      </c>
      <c r="N22" s="51">
        <v>0</v>
      </c>
      <c r="O22" s="23"/>
      <c r="P22" s="52">
        <f t="shared" si="4"/>
        <v>0</v>
      </c>
      <c r="Q22" s="43"/>
    </row>
    <row r="23" spans="1:28">
      <c r="A23" s="24">
        <f t="shared" si="0"/>
        <v>45706</v>
      </c>
      <c r="B23" s="33"/>
      <c r="C23" s="53">
        <v>0</v>
      </c>
      <c r="D23" s="46"/>
      <c r="E23" s="52">
        <f t="shared" si="1"/>
        <v>0</v>
      </c>
      <c r="F23" s="53">
        <v>0</v>
      </c>
      <c r="G23" s="16"/>
      <c r="H23" s="52">
        <f t="shared" si="2"/>
        <v>0</v>
      </c>
      <c r="I23" s="43"/>
      <c r="J23" s="38"/>
      <c r="K23" s="51">
        <v>0</v>
      </c>
      <c r="L23" s="45"/>
      <c r="M23" s="52">
        <f t="shared" si="3"/>
        <v>0</v>
      </c>
      <c r="N23" s="51">
        <v>0</v>
      </c>
      <c r="O23" s="23"/>
      <c r="P23" s="52">
        <f t="shared" si="4"/>
        <v>0</v>
      </c>
      <c r="Q23" s="43"/>
    </row>
    <row r="24" spans="1:28">
      <c r="A24" s="24">
        <f t="shared" si="0"/>
        <v>45707</v>
      </c>
      <c r="B24" s="33"/>
      <c r="C24" s="53">
        <v>0</v>
      </c>
      <c r="D24" s="46"/>
      <c r="E24" s="52">
        <f t="shared" si="1"/>
        <v>0</v>
      </c>
      <c r="F24" s="53">
        <v>0</v>
      </c>
      <c r="G24" s="16"/>
      <c r="H24" s="52">
        <f t="shared" si="2"/>
        <v>0</v>
      </c>
      <c r="I24" s="43"/>
      <c r="J24" s="38"/>
      <c r="K24" s="51">
        <v>0</v>
      </c>
      <c r="L24" s="45"/>
      <c r="M24" s="52">
        <f t="shared" si="3"/>
        <v>0</v>
      </c>
      <c r="N24" s="51">
        <v>0</v>
      </c>
      <c r="O24" s="23"/>
      <c r="P24" s="52">
        <f t="shared" si="4"/>
        <v>0</v>
      </c>
      <c r="Q24" s="43"/>
    </row>
    <row r="25" spans="1:28">
      <c r="A25" s="24">
        <f t="shared" si="0"/>
        <v>45708</v>
      </c>
      <c r="B25" s="33"/>
      <c r="C25" s="53">
        <v>0</v>
      </c>
      <c r="D25" s="46"/>
      <c r="E25" s="52">
        <f t="shared" si="1"/>
        <v>0</v>
      </c>
      <c r="F25" s="53">
        <v>0</v>
      </c>
      <c r="G25" s="16"/>
      <c r="H25" s="52">
        <f t="shared" si="2"/>
        <v>0</v>
      </c>
      <c r="I25" s="43"/>
      <c r="J25" s="38"/>
      <c r="K25" s="51">
        <v>0</v>
      </c>
      <c r="L25" s="45"/>
      <c r="M25" s="52">
        <f t="shared" si="3"/>
        <v>0</v>
      </c>
      <c r="N25" s="51">
        <v>0</v>
      </c>
      <c r="O25" s="23"/>
      <c r="P25" s="52">
        <f t="shared" si="4"/>
        <v>0</v>
      </c>
      <c r="Q25" s="43"/>
    </row>
    <row r="26" spans="1:28">
      <c r="A26" s="24">
        <f t="shared" si="0"/>
        <v>45709</v>
      </c>
      <c r="B26" s="33"/>
      <c r="C26" s="53">
        <v>0</v>
      </c>
      <c r="D26" s="46"/>
      <c r="E26" s="52">
        <f t="shared" si="1"/>
        <v>0</v>
      </c>
      <c r="F26" s="53">
        <v>0</v>
      </c>
      <c r="G26" s="16"/>
      <c r="H26" s="52">
        <f t="shared" si="2"/>
        <v>0</v>
      </c>
      <c r="I26" s="43"/>
      <c r="J26" s="38"/>
      <c r="K26" s="51">
        <v>0</v>
      </c>
      <c r="L26" s="45"/>
      <c r="M26" s="52">
        <f t="shared" si="3"/>
        <v>0</v>
      </c>
      <c r="N26" s="51">
        <v>0</v>
      </c>
      <c r="O26" s="23"/>
      <c r="P26" s="52">
        <f t="shared" si="4"/>
        <v>0</v>
      </c>
      <c r="Q26" s="43"/>
    </row>
    <row r="27" spans="1:28">
      <c r="A27" s="24">
        <f t="shared" si="0"/>
        <v>45710</v>
      </c>
      <c r="B27" s="33"/>
      <c r="C27" s="53">
        <v>0</v>
      </c>
      <c r="D27" s="46"/>
      <c r="E27" s="52">
        <f t="shared" si="1"/>
        <v>0</v>
      </c>
      <c r="F27" s="53">
        <v>0</v>
      </c>
      <c r="G27" s="16"/>
      <c r="H27" s="52">
        <f t="shared" si="2"/>
        <v>0</v>
      </c>
      <c r="I27" s="43"/>
      <c r="J27" s="38"/>
      <c r="K27" s="51">
        <v>0</v>
      </c>
      <c r="L27" s="45"/>
      <c r="M27" s="52">
        <f t="shared" si="3"/>
        <v>0</v>
      </c>
      <c r="N27" s="51">
        <v>0</v>
      </c>
      <c r="O27" s="23"/>
      <c r="P27" s="52">
        <f t="shared" si="4"/>
        <v>0</v>
      </c>
      <c r="Q27" s="43"/>
    </row>
    <row r="28" spans="1:28">
      <c r="A28" s="24">
        <f t="shared" si="0"/>
        <v>45711</v>
      </c>
      <c r="B28" s="33"/>
      <c r="C28" s="53">
        <v>0</v>
      </c>
      <c r="D28" s="46"/>
      <c r="E28" s="52">
        <f t="shared" si="1"/>
        <v>0</v>
      </c>
      <c r="F28" s="53">
        <v>0</v>
      </c>
      <c r="G28" s="16"/>
      <c r="H28" s="52">
        <f t="shared" si="2"/>
        <v>0</v>
      </c>
      <c r="I28" s="43"/>
      <c r="J28" s="38"/>
      <c r="K28" s="51">
        <v>0</v>
      </c>
      <c r="L28" s="45"/>
      <c r="M28" s="52">
        <f t="shared" si="3"/>
        <v>0</v>
      </c>
      <c r="N28" s="51">
        <v>0</v>
      </c>
      <c r="O28" s="23"/>
      <c r="P28" s="52">
        <f t="shared" si="4"/>
        <v>0</v>
      </c>
      <c r="Q28" s="43"/>
    </row>
    <row r="29" spans="1:28">
      <c r="A29" s="24">
        <f t="shared" si="0"/>
        <v>45712</v>
      </c>
      <c r="B29" s="33"/>
      <c r="C29" s="53">
        <v>0</v>
      </c>
      <c r="D29" s="46"/>
      <c r="E29" s="52">
        <f t="shared" si="1"/>
        <v>0</v>
      </c>
      <c r="F29" s="53">
        <v>0</v>
      </c>
      <c r="G29" s="16"/>
      <c r="H29" s="52">
        <f t="shared" si="2"/>
        <v>0</v>
      </c>
      <c r="I29" s="43"/>
      <c r="J29" s="38"/>
      <c r="K29" s="51">
        <v>0</v>
      </c>
      <c r="L29" s="45"/>
      <c r="M29" s="52">
        <f t="shared" si="3"/>
        <v>0</v>
      </c>
      <c r="N29" s="51">
        <v>0</v>
      </c>
      <c r="O29" s="23"/>
      <c r="P29" s="52">
        <f t="shared" si="4"/>
        <v>0</v>
      </c>
      <c r="Q29" s="43"/>
    </row>
    <row r="30" spans="1:28">
      <c r="A30" s="24">
        <f t="shared" si="0"/>
        <v>45713</v>
      </c>
      <c r="B30" s="33"/>
      <c r="C30" s="53">
        <v>0</v>
      </c>
      <c r="D30" s="46"/>
      <c r="E30" s="52">
        <f t="shared" si="1"/>
        <v>0</v>
      </c>
      <c r="F30" s="53">
        <v>0</v>
      </c>
      <c r="G30" s="16"/>
      <c r="H30" s="52">
        <f t="shared" si="2"/>
        <v>0</v>
      </c>
      <c r="I30" s="43"/>
      <c r="J30" s="38"/>
      <c r="K30" s="51">
        <v>0</v>
      </c>
      <c r="L30" s="45"/>
      <c r="M30" s="52">
        <f t="shared" si="3"/>
        <v>0</v>
      </c>
      <c r="N30" s="51">
        <v>0</v>
      </c>
      <c r="O30" s="23"/>
      <c r="P30" s="52">
        <f t="shared" si="4"/>
        <v>0</v>
      </c>
      <c r="Q30" s="43"/>
      <c r="U30" s="59">
        <f>D1</f>
        <v>2025</v>
      </c>
      <c r="V30" s="59"/>
      <c r="W30" s="59" t="s">
        <v>0</v>
      </c>
      <c r="X30" s="60">
        <f>I1</f>
        <v>2</v>
      </c>
      <c r="Y30" s="60" t="s">
        <v>29</v>
      </c>
      <c r="Z30" s="25"/>
      <c r="AA30" s="60" t="s">
        <v>30</v>
      </c>
      <c r="AB30" s="60"/>
    </row>
    <row r="31" spans="1:28">
      <c r="A31" s="24">
        <f t="shared" si="0"/>
        <v>45714</v>
      </c>
      <c r="B31" s="33"/>
      <c r="C31" s="53">
        <v>0</v>
      </c>
      <c r="D31" s="46"/>
      <c r="E31" s="52">
        <f t="shared" si="1"/>
        <v>0</v>
      </c>
      <c r="F31" s="53">
        <v>0</v>
      </c>
      <c r="G31" s="16"/>
      <c r="H31" s="52">
        <f t="shared" si="2"/>
        <v>0</v>
      </c>
      <c r="I31" s="43"/>
      <c r="J31" s="38"/>
      <c r="K31" s="51">
        <v>0</v>
      </c>
      <c r="L31" s="45"/>
      <c r="M31" s="52">
        <f t="shared" si="3"/>
        <v>0</v>
      </c>
      <c r="N31" s="51">
        <v>0</v>
      </c>
      <c r="O31" s="23"/>
      <c r="P31" s="52">
        <f t="shared" si="4"/>
        <v>0</v>
      </c>
      <c r="Q31" s="43"/>
      <c r="U31" s="59"/>
      <c r="V31" s="59"/>
      <c r="W31" s="59"/>
      <c r="X31" s="60"/>
      <c r="Y31" s="60"/>
      <c r="Z31" s="25"/>
      <c r="AA31" s="60"/>
      <c r="AB31" s="60"/>
    </row>
    <row r="32" spans="1:28">
      <c r="A32" s="24">
        <f t="shared" si="0"/>
        <v>45715</v>
      </c>
      <c r="B32" s="33"/>
      <c r="C32" s="53">
        <v>0</v>
      </c>
      <c r="D32" s="46"/>
      <c r="E32" s="52">
        <f t="shared" si="1"/>
        <v>0</v>
      </c>
      <c r="F32" s="53">
        <v>0</v>
      </c>
      <c r="G32" s="16"/>
      <c r="H32" s="52">
        <f t="shared" si="2"/>
        <v>0</v>
      </c>
      <c r="I32" s="43"/>
      <c r="J32" s="38"/>
      <c r="K32" s="51">
        <v>0</v>
      </c>
      <c r="L32" s="45"/>
      <c r="M32" s="52">
        <f t="shared" si="3"/>
        <v>0</v>
      </c>
      <c r="N32" s="51">
        <v>0</v>
      </c>
      <c r="O32" s="23"/>
      <c r="P32" s="52">
        <f t="shared" si="4"/>
        <v>0</v>
      </c>
      <c r="Q32" s="43"/>
    </row>
    <row r="33" spans="1:17">
      <c r="A33" s="24">
        <f t="shared" si="0"/>
        <v>45716</v>
      </c>
      <c r="B33" s="33"/>
      <c r="C33" s="53">
        <v>0</v>
      </c>
      <c r="D33" s="46"/>
      <c r="E33" s="52">
        <f t="shared" si="1"/>
        <v>0</v>
      </c>
      <c r="F33" s="53">
        <v>0</v>
      </c>
      <c r="G33" s="16"/>
      <c r="H33" s="52">
        <f t="shared" si="2"/>
        <v>0</v>
      </c>
      <c r="I33" s="43"/>
      <c r="J33" s="38"/>
      <c r="K33" s="51">
        <v>0</v>
      </c>
      <c r="L33" s="45"/>
      <c r="M33" s="52">
        <f t="shared" si="3"/>
        <v>0</v>
      </c>
      <c r="N33" s="51">
        <v>0</v>
      </c>
      <c r="O33" s="23"/>
      <c r="P33" s="52">
        <f t="shared" si="4"/>
        <v>0</v>
      </c>
      <c r="Q33" s="43"/>
    </row>
    <row r="34" spans="1:17">
      <c r="A34" s="24">
        <f t="shared" si="0"/>
        <v>45717</v>
      </c>
      <c r="B34" s="33"/>
      <c r="C34" s="53">
        <v>0</v>
      </c>
      <c r="D34" s="46"/>
      <c r="E34" s="52">
        <f t="shared" si="1"/>
        <v>0</v>
      </c>
      <c r="F34" s="53">
        <v>0</v>
      </c>
      <c r="G34" s="16"/>
      <c r="H34" s="52">
        <f t="shared" si="2"/>
        <v>0</v>
      </c>
      <c r="I34" s="43"/>
      <c r="J34" s="38"/>
      <c r="K34" s="51">
        <v>0</v>
      </c>
      <c r="L34" s="45"/>
      <c r="M34" s="52">
        <f t="shared" si="3"/>
        <v>0</v>
      </c>
      <c r="N34" s="51">
        <v>0</v>
      </c>
      <c r="O34" s="23"/>
      <c r="P34" s="52">
        <f t="shared" si="4"/>
        <v>0</v>
      </c>
      <c r="Q34" s="43"/>
    </row>
    <row r="35" spans="1:17">
      <c r="A35" s="24">
        <f t="shared" si="0"/>
        <v>45718</v>
      </c>
      <c r="B35" s="33"/>
      <c r="C35" s="53">
        <v>0</v>
      </c>
      <c r="D35" s="46"/>
      <c r="E35" s="52">
        <f t="shared" si="1"/>
        <v>0</v>
      </c>
      <c r="F35" s="53">
        <v>0</v>
      </c>
      <c r="G35" s="16"/>
      <c r="H35" s="52">
        <f t="shared" si="2"/>
        <v>0</v>
      </c>
      <c r="I35" s="43"/>
      <c r="J35" s="38"/>
      <c r="K35" s="51">
        <v>0</v>
      </c>
      <c r="L35" s="45"/>
      <c r="M35" s="52">
        <f t="shared" si="3"/>
        <v>0</v>
      </c>
      <c r="N35" s="51">
        <v>0</v>
      </c>
      <c r="O35" s="23"/>
      <c r="P35" s="52">
        <f t="shared" si="4"/>
        <v>0</v>
      </c>
      <c r="Q35" s="43"/>
    </row>
    <row r="36" spans="1:17" ht="13.8" thickBot="1">
      <c r="A36" s="26">
        <f t="shared" si="0"/>
        <v>45719</v>
      </c>
      <c r="B36" s="34"/>
      <c r="C36" s="54">
        <v>0</v>
      </c>
      <c r="D36" s="47"/>
      <c r="E36" s="55">
        <f t="shared" si="1"/>
        <v>0</v>
      </c>
      <c r="F36" s="54">
        <v>0</v>
      </c>
      <c r="G36" s="27"/>
      <c r="H36" s="55">
        <f t="shared" si="2"/>
        <v>0</v>
      </c>
      <c r="I36" s="44"/>
      <c r="J36" s="39"/>
      <c r="K36" s="54">
        <v>0</v>
      </c>
      <c r="L36" s="47"/>
      <c r="M36" s="57">
        <f t="shared" si="3"/>
        <v>0</v>
      </c>
      <c r="N36" s="54">
        <v>0</v>
      </c>
      <c r="O36" s="27"/>
      <c r="P36" s="55">
        <f t="shared" si="4"/>
        <v>0</v>
      </c>
      <c r="Q36" s="44"/>
    </row>
    <row r="37" spans="1:17" ht="13.8" thickTop="1">
      <c r="A37" s="28"/>
      <c r="B37" s="28"/>
      <c r="C37" s="28"/>
      <c r="D37" s="28"/>
    </row>
    <row r="38" spans="1:17">
      <c r="A38" s="28"/>
      <c r="B38" s="28"/>
      <c r="C38" s="28"/>
      <c r="D38" s="28"/>
    </row>
    <row r="39" spans="1:17">
      <c r="A39" s="28"/>
      <c r="B39" s="28"/>
      <c r="C39" s="28"/>
      <c r="D39" s="28"/>
    </row>
    <row r="40" spans="1:17">
      <c r="A40" s="28"/>
      <c r="B40" s="28"/>
      <c r="C40" s="28"/>
      <c r="D40" s="28"/>
    </row>
    <row r="41" spans="1:17">
      <c r="A41" s="28"/>
      <c r="B41" s="28"/>
      <c r="C41" s="28"/>
      <c r="D41" s="28"/>
    </row>
    <row r="42" spans="1:17">
      <c r="A42" s="28"/>
      <c r="B42" s="28"/>
      <c r="C42" s="28"/>
      <c r="D42" s="28"/>
    </row>
    <row r="43" spans="1:17">
      <c r="A43" s="28"/>
      <c r="B43" s="28"/>
      <c r="C43" s="28"/>
      <c r="D43" s="28"/>
    </row>
    <row r="44" spans="1:17">
      <c r="A44" s="28"/>
      <c r="B44" s="28"/>
      <c r="C44" s="28"/>
      <c r="D44" s="28"/>
    </row>
  </sheetData>
  <mergeCells count="13">
    <mergeCell ref="D1:F1"/>
    <mergeCell ref="M1:Q1"/>
    <mergeCell ref="B3:I3"/>
    <mergeCell ref="J3:Q3"/>
    <mergeCell ref="C4:E4"/>
    <mergeCell ref="F4:H4"/>
    <mergeCell ref="K4:M4"/>
    <mergeCell ref="N4:P4"/>
    <mergeCell ref="U30:V31"/>
    <mergeCell ref="W30:W31"/>
    <mergeCell ref="X30:X31"/>
    <mergeCell ref="Y30:Y31"/>
    <mergeCell ref="AA30:AB31"/>
  </mergeCells>
  <phoneticPr fontId="1"/>
  <conditionalFormatting sqref="A6:A36">
    <cfRule type="expression" dxfId="62" priority="4">
      <formula>WEEKDAY(A6)=7</formula>
    </cfRule>
    <cfRule type="expression" priority="5">
      <formula>WEEKDAY(A6)</formula>
    </cfRule>
    <cfRule type="expression" dxfId="61" priority="6">
      <formula>WEEKDAY(A6)=1</formula>
    </cfRule>
    <cfRule type="expression" dxfId="60" priority="7">
      <formula>"weekday(a5)=1"</formula>
    </cfRule>
  </conditionalFormatting>
  <pageMargins left="0.70866141732283472" right="0.6692913385826772" top="0.74803149606299213" bottom="0.74803149606299213" header="0.31496062992125984" footer="0.31496062992125984"/>
  <pageSetup paperSize="9" scale="90" orientation="landscape" horizontalDpi="0" verticalDpi="0" r:id="rId1"/>
  <colBreaks count="1" manualBreakCount="1">
    <brk id="17" max="1048575" man="1"/>
  </colBreak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00000000-000E-0000-0400-000001000000}">
            <xm:f>COUNT(祝日リスト!$B:$B,A6)=1</xm:f>
            <x14:dxf>
              <font>
                <color rgb="FFFF0000"/>
              </font>
            </x14:dxf>
          </x14:cfRule>
          <x14:cfRule type="expression" priority="2" id="{00000000-000E-0000-0400-000002000000}">
            <xm:f>COUNTIF(祝日リスト!$B:$B,A1048550)=1</xm:f>
            <x14:dxf>
              <font>
                <color rgb="FFFF0000"/>
              </font>
            </x14:dxf>
          </x14:cfRule>
          <x14:cfRule type="expression" priority="3" id="{00000000-000E-0000-0400-000003000000}">
            <xm:f>COUNTIF(祝日リスト!$B:$B,A6)=1</xm:f>
            <x14:dxf>
              <font>
                <color rgb="FFFF0000"/>
              </font>
            </x14:dxf>
          </x14:cfRule>
          <xm:sqref>A6:A36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16A4C9-1E0D-49D7-BCEC-D7DE1B4ADBAC}">
  <dimension ref="A1:AB44"/>
  <sheetViews>
    <sheetView showZeros="0" zoomScale="90" zoomScaleNormal="90" workbookViewId="0">
      <selection activeCell="B6" sqref="B6"/>
    </sheetView>
  </sheetViews>
  <sheetFormatPr defaultRowHeight="13.2"/>
  <cols>
    <col min="1" max="1" width="12.8984375" style="13" customWidth="1"/>
    <col min="2" max="2" width="7.5" style="13" customWidth="1"/>
    <col min="3" max="8" width="7.296875" style="13" customWidth="1"/>
    <col min="9" max="10" width="7.5" style="13" customWidth="1"/>
    <col min="11" max="16" width="7.296875" style="13" customWidth="1"/>
    <col min="17" max="17" width="7.5" style="13" customWidth="1"/>
    <col min="18" max="18" width="5.8984375" style="13" customWidth="1"/>
    <col min="19" max="35" width="8.796875" style="13"/>
    <col min="36" max="36" width="0" style="13" hidden="1" customWidth="1"/>
    <col min="37" max="16384" width="8.796875" style="13"/>
  </cols>
  <sheetData>
    <row r="1" spans="1:17" ht="30">
      <c r="A1" s="18"/>
      <c r="D1" s="59">
        <v>2025</v>
      </c>
      <c r="E1" s="59"/>
      <c r="F1" s="59"/>
      <c r="G1" s="18" t="s">
        <v>0</v>
      </c>
      <c r="I1" s="48">
        <v>3</v>
      </c>
      <c r="J1" s="18" t="s">
        <v>2</v>
      </c>
      <c r="K1" s="18"/>
      <c r="L1" s="18"/>
      <c r="M1" s="59" t="s">
        <v>48</v>
      </c>
      <c r="N1" s="59"/>
      <c r="O1" s="59"/>
      <c r="P1" s="59"/>
      <c r="Q1" s="59"/>
    </row>
    <row r="2" spans="1:17" ht="13.8" thickBot="1"/>
    <row r="3" spans="1:17" ht="13.8" thickTop="1">
      <c r="A3" s="19"/>
      <c r="B3" s="61" t="s">
        <v>25</v>
      </c>
      <c r="C3" s="62"/>
      <c r="D3" s="62"/>
      <c r="E3" s="63"/>
      <c r="F3" s="63"/>
      <c r="G3" s="63"/>
      <c r="H3" s="63"/>
      <c r="I3" s="64"/>
      <c r="J3" s="65" t="s">
        <v>26</v>
      </c>
      <c r="K3" s="65"/>
      <c r="L3" s="65"/>
      <c r="M3" s="66"/>
      <c r="N3" s="66"/>
      <c r="O3" s="66"/>
      <c r="P3" s="66"/>
      <c r="Q3" s="67"/>
    </row>
    <row r="4" spans="1:17">
      <c r="A4" s="29"/>
      <c r="B4" s="30"/>
      <c r="C4" s="68" t="s">
        <v>45</v>
      </c>
      <c r="D4" s="69"/>
      <c r="E4" s="70"/>
      <c r="F4" s="68" t="s">
        <v>47</v>
      </c>
      <c r="G4" s="69"/>
      <c r="H4" s="70"/>
      <c r="I4" s="40"/>
      <c r="J4" s="35"/>
      <c r="K4" s="68" t="s">
        <v>45</v>
      </c>
      <c r="L4" s="69"/>
      <c r="M4" s="70"/>
      <c r="N4" s="68" t="s">
        <v>47</v>
      </c>
      <c r="O4" s="69"/>
      <c r="P4" s="70"/>
      <c r="Q4" s="40"/>
    </row>
    <row r="5" spans="1:17" ht="13.8" thickBot="1">
      <c r="A5" s="20"/>
      <c r="B5" s="31" t="s">
        <v>27</v>
      </c>
      <c r="C5" s="49" t="s">
        <v>44</v>
      </c>
      <c r="D5" s="21" t="s">
        <v>46</v>
      </c>
      <c r="E5" s="50" t="s">
        <v>36</v>
      </c>
      <c r="F5" s="49" t="s">
        <v>44</v>
      </c>
      <c r="G5" s="21" t="s">
        <v>46</v>
      </c>
      <c r="H5" s="50" t="s">
        <v>36</v>
      </c>
      <c r="I5" s="41" t="s">
        <v>28</v>
      </c>
      <c r="J5" s="36" t="s">
        <v>27</v>
      </c>
      <c r="K5" s="49" t="s">
        <v>44</v>
      </c>
      <c r="L5" s="21" t="s">
        <v>46</v>
      </c>
      <c r="M5" s="50" t="s">
        <v>36</v>
      </c>
      <c r="N5" s="49" t="s">
        <v>44</v>
      </c>
      <c r="O5" s="21" t="s">
        <v>46</v>
      </c>
      <c r="P5" s="50" t="s">
        <v>36</v>
      </c>
      <c r="Q5" s="41" t="s">
        <v>28</v>
      </c>
    </row>
    <row r="6" spans="1:17">
      <c r="A6" s="22">
        <f>DATE(D1,I1,1)</f>
        <v>45717</v>
      </c>
      <c r="B6" s="32"/>
      <c r="C6" s="51">
        <v>0</v>
      </c>
      <c r="D6" s="45"/>
      <c r="E6" s="52">
        <f>AVERAGE(C6,D6)</f>
        <v>0</v>
      </c>
      <c r="F6" s="51">
        <v>0</v>
      </c>
      <c r="G6" s="23"/>
      <c r="H6" s="52">
        <f>AVERAGE(F6,G6)</f>
        <v>0</v>
      </c>
      <c r="I6" s="42"/>
      <c r="J6" s="37"/>
      <c r="K6" s="51">
        <v>0</v>
      </c>
      <c r="L6" s="45"/>
      <c r="M6" s="56">
        <f>AVERAGE(K6,L6)</f>
        <v>0</v>
      </c>
      <c r="N6" s="51">
        <v>0</v>
      </c>
      <c r="O6" s="23"/>
      <c r="P6" s="52">
        <f>AVERAGE(N6,O6)</f>
        <v>0</v>
      </c>
      <c r="Q6" s="42"/>
    </row>
    <row r="7" spans="1:17">
      <c r="A7" s="24">
        <f t="shared" ref="A7:A36" si="0">A6+1</f>
        <v>45718</v>
      </c>
      <c r="B7" s="32"/>
      <c r="C7" s="51">
        <v>0</v>
      </c>
      <c r="D7" s="45"/>
      <c r="E7" s="52">
        <f t="shared" ref="E7:E36" si="1">AVERAGE(C7,D7)</f>
        <v>0</v>
      </c>
      <c r="F7" s="53">
        <v>0</v>
      </c>
      <c r="G7" s="16"/>
      <c r="H7" s="52">
        <f t="shared" ref="H7:H36" si="2">AVERAGE(F7,G7)</f>
        <v>0</v>
      </c>
      <c r="I7" s="43"/>
      <c r="J7" s="38"/>
      <c r="K7" s="51">
        <v>0</v>
      </c>
      <c r="L7" s="45"/>
      <c r="M7" s="52">
        <f t="shared" ref="M7:M36" si="3">AVERAGE(K7,L7)</f>
        <v>0</v>
      </c>
      <c r="N7" s="51">
        <v>0</v>
      </c>
      <c r="O7" s="23"/>
      <c r="P7" s="52">
        <f t="shared" ref="P7:P36" si="4">AVERAGE(N7,O7)</f>
        <v>0</v>
      </c>
      <c r="Q7" s="43"/>
    </row>
    <row r="8" spans="1:17">
      <c r="A8" s="24">
        <f t="shared" si="0"/>
        <v>45719</v>
      </c>
      <c r="B8" s="32"/>
      <c r="C8" s="51">
        <v>0</v>
      </c>
      <c r="D8" s="45"/>
      <c r="E8" s="52">
        <f t="shared" si="1"/>
        <v>0</v>
      </c>
      <c r="F8" s="53">
        <v>0</v>
      </c>
      <c r="G8" s="16"/>
      <c r="H8" s="52">
        <f t="shared" si="2"/>
        <v>0</v>
      </c>
      <c r="I8" s="43"/>
      <c r="J8" s="38"/>
      <c r="K8" s="51">
        <v>0</v>
      </c>
      <c r="L8" s="45"/>
      <c r="M8" s="52">
        <f t="shared" si="3"/>
        <v>0</v>
      </c>
      <c r="N8" s="51">
        <v>0</v>
      </c>
      <c r="O8" s="23"/>
      <c r="P8" s="52">
        <f t="shared" si="4"/>
        <v>0</v>
      </c>
      <c r="Q8" s="43"/>
    </row>
    <row r="9" spans="1:17">
      <c r="A9" s="24">
        <f t="shared" si="0"/>
        <v>45720</v>
      </c>
      <c r="B9" s="32"/>
      <c r="C9" s="51">
        <v>0</v>
      </c>
      <c r="D9" s="45"/>
      <c r="E9" s="52">
        <f t="shared" si="1"/>
        <v>0</v>
      </c>
      <c r="F9" s="53">
        <v>0</v>
      </c>
      <c r="G9" s="16"/>
      <c r="H9" s="52">
        <f t="shared" si="2"/>
        <v>0</v>
      </c>
      <c r="I9" s="43"/>
      <c r="J9" s="38"/>
      <c r="K9" s="51">
        <v>0</v>
      </c>
      <c r="L9" s="45"/>
      <c r="M9" s="52">
        <f t="shared" si="3"/>
        <v>0</v>
      </c>
      <c r="N9" s="51">
        <v>0</v>
      </c>
      <c r="O9" s="23"/>
      <c r="P9" s="52">
        <f t="shared" si="4"/>
        <v>0</v>
      </c>
      <c r="Q9" s="43"/>
    </row>
    <row r="10" spans="1:17">
      <c r="A10" s="24">
        <f t="shared" si="0"/>
        <v>45721</v>
      </c>
      <c r="B10" s="32"/>
      <c r="C10" s="51">
        <v>0</v>
      </c>
      <c r="D10" s="45"/>
      <c r="E10" s="52">
        <f t="shared" si="1"/>
        <v>0</v>
      </c>
      <c r="F10" s="53">
        <v>0</v>
      </c>
      <c r="G10" s="16"/>
      <c r="H10" s="52">
        <f t="shared" si="2"/>
        <v>0</v>
      </c>
      <c r="I10" s="43"/>
      <c r="J10" s="38"/>
      <c r="K10" s="51">
        <v>0</v>
      </c>
      <c r="L10" s="45"/>
      <c r="M10" s="52">
        <f t="shared" si="3"/>
        <v>0</v>
      </c>
      <c r="N10" s="51">
        <v>0</v>
      </c>
      <c r="O10" s="23"/>
      <c r="P10" s="52">
        <f t="shared" si="4"/>
        <v>0</v>
      </c>
      <c r="Q10" s="43"/>
    </row>
    <row r="11" spans="1:17">
      <c r="A11" s="24">
        <f t="shared" si="0"/>
        <v>45722</v>
      </c>
      <c r="B11" s="32"/>
      <c r="C11" s="51">
        <v>0</v>
      </c>
      <c r="D11" s="45"/>
      <c r="E11" s="52">
        <f t="shared" si="1"/>
        <v>0</v>
      </c>
      <c r="F11" s="53">
        <v>0</v>
      </c>
      <c r="G11" s="16"/>
      <c r="H11" s="52">
        <f t="shared" si="2"/>
        <v>0</v>
      </c>
      <c r="I11" s="43"/>
      <c r="J11" s="38"/>
      <c r="K11" s="51">
        <v>0</v>
      </c>
      <c r="L11" s="45"/>
      <c r="M11" s="52">
        <f t="shared" si="3"/>
        <v>0</v>
      </c>
      <c r="N11" s="51">
        <v>0</v>
      </c>
      <c r="O11" s="23"/>
      <c r="P11" s="52">
        <f t="shared" si="4"/>
        <v>0</v>
      </c>
      <c r="Q11" s="43"/>
    </row>
    <row r="12" spans="1:17">
      <c r="A12" s="24">
        <f t="shared" si="0"/>
        <v>45723</v>
      </c>
      <c r="B12" s="33"/>
      <c r="C12" s="53">
        <v>0</v>
      </c>
      <c r="D12" s="46"/>
      <c r="E12" s="52">
        <f t="shared" si="1"/>
        <v>0</v>
      </c>
      <c r="F12" s="53">
        <v>0</v>
      </c>
      <c r="G12" s="16"/>
      <c r="H12" s="52">
        <f t="shared" si="2"/>
        <v>0</v>
      </c>
      <c r="I12" s="43"/>
      <c r="J12" s="38"/>
      <c r="K12" s="51">
        <v>0</v>
      </c>
      <c r="L12" s="45"/>
      <c r="M12" s="52">
        <f t="shared" si="3"/>
        <v>0</v>
      </c>
      <c r="N12" s="51">
        <v>0</v>
      </c>
      <c r="O12" s="23"/>
      <c r="P12" s="52">
        <f t="shared" si="4"/>
        <v>0</v>
      </c>
      <c r="Q12" s="43"/>
    </row>
    <row r="13" spans="1:17">
      <c r="A13" s="24">
        <f t="shared" si="0"/>
        <v>45724</v>
      </c>
      <c r="B13" s="33"/>
      <c r="C13" s="53">
        <v>0</v>
      </c>
      <c r="D13" s="46"/>
      <c r="E13" s="52">
        <f t="shared" si="1"/>
        <v>0</v>
      </c>
      <c r="F13" s="53">
        <v>0</v>
      </c>
      <c r="G13" s="16"/>
      <c r="H13" s="52">
        <f t="shared" si="2"/>
        <v>0</v>
      </c>
      <c r="I13" s="43"/>
      <c r="J13" s="38"/>
      <c r="K13" s="51">
        <v>0</v>
      </c>
      <c r="L13" s="45"/>
      <c r="M13" s="52">
        <f t="shared" si="3"/>
        <v>0</v>
      </c>
      <c r="N13" s="51">
        <v>0</v>
      </c>
      <c r="O13" s="23"/>
      <c r="P13" s="52">
        <f t="shared" si="4"/>
        <v>0</v>
      </c>
      <c r="Q13" s="43"/>
    </row>
    <row r="14" spans="1:17">
      <c r="A14" s="24">
        <f t="shared" si="0"/>
        <v>45725</v>
      </c>
      <c r="B14" s="33"/>
      <c r="C14" s="53">
        <v>0</v>
      </c>
      <c r="D14" s="46"/>
      <c r="E14" s="52">
        <f t="shared" si="1"/>
        <v>0</v>
      </c>
      <c r="F14" s="53">
        <v>0</v>
      </c>
      <c r="G14" s="16"/>
      <c r="H14" s="52">
        <f t="shared" si="2"/>
        <v>0</v>
      </c>
      <c r="I14" s="43"/>
      <c r="J14" s="38"/>
      <c r="K14" s="51">
        <v>0</v>
      </c>
      <c r="L14" s="45"/>
      <c r="M14" s="52">
        <f t="shared" si="3"/>
        <v>0</v>
      </c>
      <c r="N14" s="51">
        <v>0</v>
      </c>
      <c r="O14" s="23"/>
      <c r="P14" s="52">
        <f t="shared" si="4"/>
        <v>0</v>
      </c>
      <c r="Q14" s="43"/>
    </row>
    <row r="15" spans="1:17">
      <c r="A15" s="24">
        <f t="shared" si="0"/>
        <v>45726</v>
      </c>
      <c r="B15" s="33"/>
      <c r="C15" s="53">
        <v>0</v>
      </c>
      <c r="D15" s="46"/>
      <c r="E15" s="52">
        <f t="shared" si="1"/>
        <v>0</v>
      </c>
      <c r="F15" s="53">
        <v>0</v>
      </c>
      <c r="G15" s="16"/>
      <c r="H15" s="52">
        <f t="shared" si="2"/>
        <v>0</v>
      </c>
      <c r="I15" s="43"/>
      <c r="J15" s="38"/>
      <c r="K15" s="51">
        <v>0</v>
      </c>
      <c r="L15" s="45"/>
      <c r="M15" s="52">
        <f t="shared" si="3"/>
        <v>0</v>
      </c>
      <c r="N15" s="51">
        <v>0</v>
      </c>
      <c r="O15" s="23"/>
      <c r="P15" s="52">
        <f t="shared" si="4"/>
        <v>0</v>
      </c>
      <c r="Q15" s="43"/>
    </row>
    <row r="16" spans="1:17">
      <c r="A16" s="24">
        <f t="shared" si="0"/>
        <v>45727</v>
      </c>
      <c r="B16" s="33"/>
      <c r="C16" s="53">
        <v>0</v>
      </c>
      <c r="D16" s="46"/>
      <c r="E16" s="52">
        <f t="shared" si="1"/>
        <v>0</v>
      </c>
      <c r="F16" s="53">
        <v>0</v>
      </c>
      <c r="G16" s="16"/>
      <c r="H16" s="52">
        <f t="shared" si="2"/>
        <v>0</v>
      </c>
      <c r="I16" s="43"/>
      <c r="J16" s="38"/>
      <c r="K16" s="51">
        <v>0</v>
      </c>
      <c r="L16" s="45"/>
      <c r="M16" s="52">
        <f t="shared" si="3"/>
        <v>0</v>
      </c>
      <c r="N16" s="51">
        <v>0</v>
      </c>
      <c r="O16" s="23"/>
      <c r="P16" s="52">
        <f t="shared" si="4"/>
        <v>0</v>
      </c>
      <c r="Q16" s="43"/>
    </row>
    <row r="17" spans="1:28">
      <c r="A17" s="24">
        <f t="shared" si="0"/>
        <v>45728</v>
      </c>
      <c r="B17" s="33"/>
      <c r="C17" s="53">
        <v>0</v>
      </c>
      <c r="D17" s="46"/>
      <c r="E17" s="52">
        <f t="shared" si="1"/>
        <v>0</v>
      </c>
      <c r="F17" s="53">
        <v>0</v>
      </c>
      <c r="G17" s="16"/>
      <c r="H17" s="52">
        <f t="shared" si="2"/>
        <v>0</v>
      </c>
      <c r="I17" s="43"/>
      <c r="J17" s="38"/>
      <c r="K17" s="51">
        <v>0</v>
      </c>
      <c r="L17" s="45"/>
      <c r="M17" s="52">
        <f t="shared" si="3"/>
        <v>0</v>
      </c>
      <c r="N17" s="51">
        <v>0</v>
      </c>
      <c r="O17" s="23"/>
      <c r="P17" s="52">
        <f t="shared" si="4"/>
        <v>0</v>
      </c>
      <c r="Q17" s="43"/>
    </row>
    <row r="18" spans="1:28">
      <c r="A18" s="24">
        <f t="shared" si="0"/>
        <v>45729</v>
      </c>
      <c r="B18" s="33"/>
      <c r="C18" s="53">
        <v>0</v>
      </c>
      <c r="D18" s="46"/>
      <c r="E18" s="52">
        <f t="shared" si="1"/>
        <v>0</v>
      </c>
      <c r="F18" s="53">
        <v>0</v>
      </c>
      <c r="G18" s="16"/>
      <c r="H18" s="52">
        <f t="shared" si="2"/>
        <v>0</v>
      </c>
      <c r="I18" s="43"/>
      <c r="J18" s="38"/>
      <c r="K18" s="51">
        <v>0</v>
      </c>
      <c r="L18" s="45"/>
      <c r="M18" s="52">
        <f t="shared" si="3"/>
        <v>0</v>
      </c>
      <c r="N18" s="51">
        <v>0</v>
      </c>
      <c r="O18" s="23"/>
      <c r="P18" s="52">
        <f t="shared" si="4"/>
        <v>0</v>
      </c>
      <c r="Q18" s="43"/>
    </row>
    <row r="19" spans="1:28">
      <c r="A19" s="24">
        <f t="shared" si="0"/>
        <v>45730</v>
      </c>
      <c r="B19" s="33"/>
      <c r="C19" s="53">
        <v>0</v>
      </c>
      <c r="D19" s="46"/>
      <c r="E19" s="52">
        <f t="shared" si="1"/>
        <v>0</v>
      </c>
      <c r="F19" s="53">
        <v>0</v>
      </c>
      <c r="G19" s="16"/>
      <c r="H19" s="52">
        <f t="shared" si="2"/>
        <v>0</v>
      </c>
      <c r="I19" s="43"/>
      <c r="J19" s="38"/>
      <c r="K19" s="51">
        <v>0</v>
      </c>
      <c r="L19" s="45"/>
      <c r="M19" s="52">
        <f t="shared" si="3"/>
        <v>0</v>
      </c>
      <c r="N19" s="51">
        <v>0</v>
      </c>
      <c r="O19" s="23"/>
      <c r="P19" s="52">
        <f t="shared" si="4"/>
        <v>0</v>
      </c>
      <c r="Q19" s="43"/>
    </row>
    <row r="20" spans="1:28">
      <c r="A20" s="24">
        <f t="shared" si="0"/>
        <v>45731</v>
      </c>
      <c r="B20" s="33"/>
      <c r="C20" s="53">
        <v>0</v>
      </c>
      <c r="D20" s="46"/>
      <c r="E20" s="52">
        <f t="shared" si="1"/>
        <v>0</v>
      </c>
      <c r="F20" s="53">
        <v>0</v>
      </c>
      <c r="G20" s="16"/>
      <c r="H20" s="52">
        <f t="shared" si="2"/>
        <v>0</v>
      </c>
      <c r="I20" s="43"/>
      <c r="J20" s="38"/>
      <c r="K20" s="51">
        <v>0</v>
      </c>
      <c r="L20" s="45"/>
      <c r="M20" s="52">
        <f t="shared" si="3"/>
        <v>0</v>
      </c>
      <c r="N20" s="51">
        <v>0</v>
      </c>
      <c r="O20" s="23"/>
      <c r="P20" s="52">
        <f t="shared" si="4"/>
        <v>0</v>
      </c>
      <c r="Q20" s="43"/>
    </row>
    <row r="21" spans="1:28">
      <c r="A21" s="24">
        <f t="shared" si="0"/>
        <v>45732</v>
      </c>
      <c r="B21" s="33"/>
      <c r="C21" s="53">
        <v>0</v>
      </c>
      <c r="D21" s="46"/>
      <c r="E21" s="52">
        <f t="shared" si="1"/>
        <v>0</v>
      </c>
      <c r="F21" s="53">
        <v>0</v>
      </c>
      <c r="G21" s="16"/>
      <c r="H21" s="52">
        <f t="shared" si="2"/>
        <v>0</v>
      </c>
      <c r="I21" s="43"/>
      <c r="J21" s="38"/>
      <c r="K21" s="51">
        <v>0</v>
      </c>
      <c r="L21" s="45"/>
      <c r="M21" s="52">
        <f t="shared" si="3"/>
        <v>0</v>
      </c>
      <c r="N21" s="51">
        <v>0</v>
      </c>
      <c r="O21" s="23"/>
      <c r="P21" s="52">
        <f t="shared" si="4"/>
        <v>0</v>
      </c>
      <c r="Q21" s="43"/>
    </row>
    <row r="22" spans="1:28">
      <c r="A22" s="24">
        <f t="shared" si="0"/>
        <v>45733</v>
      </c>
      <c r="B22" s="33"/>
      <c r="C22" s="53">
        <v>0</v>
      </c>
      <c r="D22" s="46"/>
      <c r="E22" s="52">
        <f t="shared" si="1"/>
        <v>0</v>
      </c>
      <c r="F22" s="53">
        <v>0</v>
      </c>
      <c r="G22" s="16"/>
      <c r="H22" s="52">
        <f t="shared" si="2"/>
        <v>0</v>
      </c>
      <c r="I22" s="43"/>
      <c r="J22" s="38"/>
      <c r="K22" s="51">
        <v>0</v>
      </c>
      <c r="L22" s="45"/>
      <c r="M22" s="52">
        <f t="shared" si="3"/>
        <v>0</v>
      </c>
      <c r="N22" s="51">
        <v>0</v>
      </c>
      <c r="O22" s="23"/>
      <c r="P22" s="52">
        <f t="shared" si="4"/>
        <v>0</v>
      </c>
      <c r="Q22" s="43"/>
    </row>
    <row r="23" spans="1:28">
      <c r="A23" s="24">
        <f t="shared" si="0"/>
        <v>45734</v>
      </c>
      <c r="B23" s="33"/>
      <c r="C23" s="53">
        <v>0</v>
      </c>
      <c r="D23" s="46"/>
      <c r="E23" s="52">
        <f t="shared" si="1"/>
        <v>0</v>
      </c>
      <c r="F23" s="53">
        <v>0</v>
      </c>
      <c r="G23" s="16"/>
      <c r="H23" s="52">
        <f t="shared" si="2"/>
        <v>0</v>
      </c>
      <c r="I23" s="43"/>
      <c r="J23" s="38"/>
      <c r="K23" s="51">
        <v>0</v>
      </c>
      <c r="L23" s="45"/>
      <c r="M23" s="52">
        <f t="shared" si="3"/>
        <v>0</v>
      </c>
      <c r="N23" s="51">
        <v>0</v>
      </c>
      <c r="O23" s="23"/>
      <c r="P23" s="52">
        <f t="shared" si="4"/>
        <v>0</v>
      </c>
      <c r="Q23" s="43"/>
    </row>
    <row r="24" spans="1:28">
      <c r="A24" s="24">
        <f t="shared" si="0"/>
        <v>45735</v>
      </c>
      <c r="B24" s="33"/>
      <c r="C24" s="53">
        <v>0</v>
      </c>
      <c r="D24" s="46"/>
      <c r="E24" s="52">
        <f t="shared" si="1"/>
        <v>0</v>
      </c>
      <c r="F24" s="53">
        <v>0</v>
      </c>
      <c r="G24" s="16"/>
      <c r="H24" s="52">
        <f t="shared" si="2"/>
        <v>0</v>
      </c>
      <c r="I24" s="43"/>
      <c r="J24" s="38"/>
      <c r="K24" s="51">
        <v>0</v>
      </c>
      <c r="L24" s="45"/>
      <c r="M24" s="52">
        <f t="shared" si="3"/>
        <v>0</v>
      </c>
      <c r="N24" s="51">
        <v>0</v>
      </c>
      <c r="O24" s="23"/>
      <c r="P24" s="52">
        <f t="shared" si="4"/>
        <v>0</v>
      </c>
      <c r="Q24" s="43"/>
    </row>
    <row r="25" spans="1:28">
      <c r="A25" s="24">
        <f t="shared" si="0"/>
        <v>45736</v>
      </c>
      <c r="B25" s="33"/>
      <c r="C25" s="53">
        <v>0</v>
      </c>
      <c r="D25" s="46"/>
      <c r="E25" s="52">
        <f t="shared" si="1"/>
        <v>0</v>
      </c>
      <c r="F25" s="53">
        <v>0</v>
      </c>
      <c r="G25" s="16"/>
      <c r="H25" s="52">
        <f t="shared" si="2"/>
        <v>0</v>
      </c>
      <c r="I25" s="43"/>
      <c r="J25" s="38"/>
      <c r="K25" s="51">
        <v>0</v>
      </c>
      <c r="L25" s="45"/>
      <c r="M25" s="52">
        <f t="shared" si="3"/>
        <v>0</v>
      </c>
      <c r="N25" s="51">
        <v>0</v>
      </c>
      <c r="O25" s="23"/>
      <c r="P25" s="52">
        <f t="shared" si="4"/>
        <v>0</v>
      </c>
      <c r="Q25" s="43"/>
    </row>
    <row r="26" spans="1:28">
      <c r="A26" s="24">
        <f t="shared" si="0"/>
        <v>45737</v>
      </c>
      <c r="B26" s="33"/>
      <c r="C26" s="53">
        <v>0</v>
      </c>
      <c r="D26" s="46"/>
      <c r="E26" s="52">
        <f t="shared" si="1"/>
        <v>0</v>
      </c>
      <c r="F26" s="53">
        <v>0</v>
      </c>
      <c r="G26" s="16"/>
      <c r="H26" s="52">
        <f t="shared" si="2"/>
        <v>0</v>
      </c>
      <c r="I26" s="43"/>
      <c r="J26" s="38"/>
      <c r="K26" s="51">
        <v>0</v>
      </c>
      <c r="L26" s="45"/>
      <c r="M26" s="52">
        <f t="shared" si="3"/>
        <v>0</v>
      </c>
      <c r="N26" s="51">
        <v>0</v>
      </c>
      <c r="O26" s="23"/>
      <c r="P26" s="52">
        <f t="shared" si="4"/>
        <v>0</v>
      </c>
      <c r="Q26" s="43"/>
    </row>
    <row r="27" spans="1:28">
      <c r="A27" s="24">
        <f t="shared" si="0"/>
        <v>45738</v>
      </c>
      <c r="B27" s="33"/>
      <c r="C27" s="53">
        <v>0</v>
      </c>
      <c r="D27" s="46"/>
      <c r="E27" s="52">
        <f t="shared" si="1"/>
        <v>0</v>
      </c>
      <c r="F27" s="53">
        <v>0</v>
      </c>
      <c r="G27" s="16"/>
      <c r="H27" s="52">
        <f t="shared" si="2"/>
        <v>0</v>
      </c>
      <c r="I27" s="43"/>
      <c r="J27" s="38"/>
      <c r="K27" s="51">
        <v>0</v>
      </c>
      <c r="L27" s="45"/>
      <c r="M27" s="52">
        <f t="shared" si="3"/>
        <v>0</v>
      </c>
      <c r="N27" s="51">
        <v>0</v>
      </c>
      <c r="O27" s="23"/>
      <c r="P27" s="52">
        <f t="shared" si="4"/>
        <v>0</v>
      </c>
      <c r="Q27" s="43"/>
    </row>
    <row r="28" spans="1:28">
      <c r="A28" s="24">
        <f t="shared" si="0"/>
        <v>45739</v>
      </c>
      <c r="B28" s="33"/>
      <c r="C28" s="53">
        <v>0</v>
      </c>
      <c r="D28" s="46"/>
      <c r="E28" s="52">
        <f t="shared" si="1"/>
        <v>0</v>
      </c>
      <c r="F28" s="53">
        <v>0</v>
      </c>
      <c r="G28" s="16"/>
      <c r="H28" s="52">
        <f t="shared" si="2"/>
        <v>0</v>
      </c>
      <c r="I28" s="43"/>
      <c r="J28" s="38"/>
      <c r="K28" s="51">
        <v>0</v>
      </c>
      <c r="L28" s="45"/>
      <c r="M28" s="52">
        <f t="shared" si="3"/>
        <v>0</v>
      </c>
      <c r="N28" s="51">
        <v>0</v>
      </c>
      <c r="O28" s="23"/>
      <c r="P28" s="52">
        <f t="shared" si="4"/>
        <v>0</v>
      </c>
      <c r="Q28" s="43"/>
    </row>
    <row r="29" spans="1:28">
      <c r="A29" s="24">
        <f t="shared" si="0"/>
        <v>45740</v>
      </c>
      <c r="B29" s="33"/>
      <c r="C29" s="53">
        <v>0</v>
      </c>
      <c r="D29" s="46"/>
      <c r="E29" s="52">
        <f t="shared" si="1"/>
        <v>0</v>
      </c>
      <c r="F29" s="53">
        <v>0</v>
      </c>
      <c r="G29" s="16"/>
      <c r="H29" s="52">
        <f t="shared" si="2"/>
        <v>0</v>
      </c>
      <c r="I29" s="43"/>
      <c r="J29" s="38"/>
      <c r="K29" s="51">
        <v>0</v>
      </c>
      <c r="L29" s="45"/>
      <c r="M29" s="52">
        <f t="shared" si="3"/>
        <v>0</v>
      </c>
      <c r="N29" s="51">
        <v>0</v>
      </c>
      <c r="O29" s="23"/>
      <c r="P29" s="52">
        <f t="shared" si="4"/>
        <v>0</v>
      </c>
      <c r="Q29" s="43"/>
    </row>
    <row r="30" spans="1:28">
      <c r="A30" s="24">
        <f t="shared" si="0"/>
        <v>45741</v>
      </c>
      <c r="B30" s="33"/>
      <c r="C30" s="53">
        <v>0</v>
      </c>
      <c r="D30" s="46"/>
      <c r="E30" s="52">
        <f t="shared" si="1"/>
        <v>0</v>
      </c>
      <c r="F30" s="53">
        <v>0</v>
      </c>
      <c r="G30" s="16"/>
      <c r="H30" s="52">
        <f t="shared" si="2"/>
        <v>0</v>
      </c>
      <c r="I30" s="43"/>
      <c r="J30" s="38"/>
      <c r="K30" s="51">
        <v>0</v>
      </c>
      <c r="L30" s="45"/>
      <c r="M30" s="52">
        <f t="shared" si="3"/>
        <v>0</v>
      </c>
      <c r="N30" s="51">
        <v>0</v>
      </c>
      <c r="O30" s="23"/>
      <c r="P30" s="52">
        <f t="shared" si="4"/>
        <v>0</v>
      </c>
      <c r="Q30" s="43"/>
      <c r="U30" s="59">
        <f>D1</f>
        <v>2025</v>
      </c>
      <c r="V30" s="59"/>
      <c r="W30" s="59" t="s">
        <v>0</v>
      </c>
      <c r="X30" s="60">
        <f>I1</f>
        <v>3</v>
      </c>
      <c r="Y30" s="60" t="s">
        <v>29</v>
      </c>
      <c r="Z30" s="25"/>
      <c r="AA30" s="60" t="s">
        <v>30</v>
      </c>
      <c r="AB30" s="60"/>
    </row>
    <row r="31" spans="1:28">
      <c r="A31" s="24">
        <f t="shared" si="0"/>
        <v>45742</v>
      </c>
      <c r="B31" s="33"/>
      <c r="C31" s="53">
        <v>0</v>
      </c>
      <c r="D31" s="46"/>
      <c r="E31" s="52">
        <f t="shared" si="1"/>
        <v>0</v>
      </c>
      <c r="F31" s="53">
        <v>0</v>
      </c>
      <c r="G31" s="16"/>
      <c r="H31" s="52">
        <f t="shared" si="2"/>
        <v>0</v>
      </c>
      <c r="I31" s="43"/>
      <c r="J31" s="38"/>
      <c r="K31" s="51">
        <v>0</v>
      </c>
      <c r="L31" s="45"/>
      <c r="M31" s="52">
        <f t="shared" si="3"/>
        <v>0</v>
      </c>
      <c r="N31" s="51">
        <v>0</v>
      </c>
      <c r="O31" s="23"/>
      <c r="P31" s="52">
        <f t="shared" si="4"/>
        <v>0</v>
      </c>
      <c r="Q31" s="43"/>
      <c r="U31" s="59"/>
      <c r="V31" s="59"/>
      <c r="W31" s="59"/>
      <c r="X31" s="60"/>
      <c r="Y31" s="60"/>
      <c r="Z31" s="25"/>
      <c r="AA31" s="60"/>
      <c r="AB31" s="60"/>
    </row>
    <row r="32" spans="1:28">
      <c r="A32" s="24">
        <f t="shared" si="0"/>
        <v>45743</v>
      </c>
      <c r="B32" s="33"/>
      <c r="C32" s="53">
        <v>0</v>
      </c>
      <c r="D32" s="46"/>
      <c r="E32" s="52">
        <f t="shared" si="1"/>
        <v>0</v>
      </c>
      <c r="F32" s="53">
        <v>0</v>
      </c>
      <c r="G32" s="16"/>
      <c r="H32" s="52">
        <f t="shared" si="2"/>
        <v>0</v>
      </c>
      <c r="I32" s="43"/>
      <c r="J32" s="38"/>
      <c r="K32" s="51">
        <v>0</v>
      </c>
      <c r="L32" s="45"/>
      <c r="M32" s="52">
        <f t="shared" si="3"/>
        <v>0</v>
      </c>
      <c r="N32" s="51">
        <v>0</v>
      </c>
      <c r="O32" s="23"/>
      <c r="P32" s="52">
        <f t="shared" si="4"/>
        <v>0</v>
      </c>
      <c r="Q32" s="43"/>
    </row>
    <row r="33" spans="1:17">
      <c r="A33" s="24">
        <f t="shared" si="0"/>
        <v>45744</v>
      </c>
      <c r="B33" s="33"/>
      <c r="C33" s="53">
        <v>0</v>
      </c>
      <c r="D33" s="46"/>
      <c r="E33" s="52">
        <f t="shared" si="1"/>
        <v>0</v>
      </c>
      <c r="F33" s="53">
        <v>0</v>
      </c>
      <c r="G33" s="16"/>
      <c r="H33" s="52">
        <f t="shared" si="2"/>
        <v>0</v>
      </c>
      <c r="I33" s="43"/>
      <c r="J33" s="38"/>
      <c r="K33" s="51">
        <v>0</v>
      </c>
      <c r="L33" s="45"/>
      <c r="M33" s="52">
        <f t="shared" si="3"/>
        <v>0</v>
      </c>
      <c r="N33" s="51">
        <v>0</v>
      </c>
      <c r="O33" s="23"/>
      <c r="P33" s="52">
        <f t="shared" si="4"/>
        <v>0</v>
      </c>
      <c r="Q33" s="43"/>
    </row>
    <row r="34" spans="1:17">
      <c r="A34" s="24">
        <f t="shared" si="0"/>
        <v>45745</v>
      </c>
      <c r="B34" s="33"/>
      <c r="C34" s="53">
        <v>0</v>
      </c>
      <c r="D34" s="46"/>
      <c r="E34" s="52">
        <f t="shared" si="1"/>
        <v>0</v>
      </c>
      <c r="F34" s="53">
        <v>0</v>
      </c>
      <c r="G34" s="16"/>
      <c r="H34" s="52">
        <f t="shared" si="2"/>
        <v>0</v>
      </c>
      <c r="I34" s="43"/>
      <c r="J34" s="38"/>
      <c r="K34" s="51">
        <v>0</v>
      </c>
      <c r="L34" s="45"/>
      <c r="M34" s="52">
        <f t="shared" si="3"/>
        <v>0</v>
      </c>
      <c r="N34" s="51">
        <v>0</v>
      </c>
      <c r="O34" s="23"/>
      <c r="P34" s="52">
        <f t="shared" si="4"/>
        <v>0</v>
      </c>
      <c r="Q34" s="43"/>
    </row>
    <row r="35" spans="1:17">
      <c r="A35" s="24">
        <f t="shared" si="0"/>
        <v>45746</v>
      </c>
      <c r="B35" s="33"/>
      <c r="C35" s="53">
        <v>0</v>
      </c>
      <c r="D35" s="46"/>
      <c r="E35" s="52">
        <f t="shared" si="1"/>
        <v>0</v>
      </c>
      <c r="F35" s="53">
        <v>0</v>
      </c>
      <c r="G35" s="16"/>
      <c r="H35" s="52">
        <f t="shared" si="2"/>
        <v>0</v>
      </c>
      <c r="I35" s="43"/>
      <c r="J35" s="38"/>
      <c r="K35" s="51">
        <v>0</v>
      </c>
      <c r="L35" s="45"/>
      <c r="M35" s="52">
        <f t="shared" si="3"/>
        <v>0</v>
      </c>
      <c r="N35" s="51">
        <v>0</v>
      </c>
      <c r="O35" s="23"/>
      <c r="P35" s="52">
        <f t="shared" si="4"/>
        <v>0</v>
      </c>
      <c r="Q35" s="43"/>
    </row>
    <row r="36" spans="1:17" ht="13.8" thickBot="1">
      <c r="A36" s="26">
        <f t="shared" si="0"/>
        <v>45747</v>
      </c>
      <c r="B36" s="34"/>
      <c r="C36" s="54">
        <v>0</v>
      </c>
      <c r="D36" s="47"/>
      <c r="E36" s="55">
        <f t="shared" si="1"/>
        <v>0</v>
      </c>
      <c r="F36" s="54">
        <v>0</v>
      </c>
      <c r="G36" s="27"/>
      <c r="H36" s="55">
        <f t="shared" si="2"/>
        <v>0</v>
      </c>
      <c r="I36" s="44"/>
      <c r="J36" s="39"/>
      <c r="K36" s="54">
        <v>0</v>
      </c>
      <c r="L36" s="47"/>
      <c r="M36" s="57">
        <f t="shared" si="3"/>
        <v>0</v>
      </c>
      <c r="N36" s="54">
        <v>0</v>
      </c>
      <c r="O36" s="27"/>
      <c r="P36" s="55">
        <f t="shared" si="4"/>
        <v>0</v>
      </c>
      <c r="Q36" s="44"/>
    </row>
    <row r="37" spans="1:17" ht="13.8" thickTop="1">
      <c r="A37" s="28"/>
      <c r="B37" s="28"/>
      <c r="C37" s="28"/>
      <c r="D37" s="28"/>
    </row>
    <row r="38" spans="1:17">
      <c r="A38" s="28"/>
      <c r="B38" s="28"/>
      <c r="C38" s="28"/>
      <c r="D38" s="28"/>
    </row>
    <row r="39" spans="1:17">
      <c r="A39" s="28"/>
      <c r="B39" s="28"/>
      <c r="C39" s="28"/>
      <c r="D39" s="28"/>
    </row>
    <row r="40" spans="1:17">
      <c r="A40" s="28"/>
      <c r="B40" s="28"/>
      <c r="C40" s="28"/>
      <c r="D40" s="28"/>
    </row>
    <row r="41" spans="1:17">
      <c r="A41" s="28"/>
      <c r="B41" s="28"/>
      <c r="C41" s="28"/>
      <c r="D41" s="28"/>
    </row>
    <row r="42" spans="1:17">
      <c r="A42" s="28"/>
      <c r="B42" s="28"/>
      <c r="C42" s="28"/>
      <c r="D42" s="28"/>
    </row>
    <row r="43" spans="1:17">
      <c r="A43" s="28"/>
      <c r="B43" s="28"/>
      <c r="C43" s="28"/>
      <c r="D43" s="28"/>
    </row>
    <row r="44" spans="1:17">
      <c r="A44" s="28"/>
      <c r="B44" s="28"/>
      <c r="C44" s="28"/>
      <c r="D44" s="28"/>
    </row>
  </sheetData>
  <mergeCells count="13">
    <mergeCell ref="D1:F1"/>
    <mergeCell ref="M1:Q1"/>
    <mergeCell ref="B3:I3"/>
    <mergeCell ref="J3:Q3"/>
    <mergeCell ref="C4:E4"/>
    <mergeCell ref="F4:H4"/>
    <mergeCell ref="K4:M4"/>
    <mergeCell ref="N4:P4"/>
    <mergeCell ref="U30:V31"/>
    <mergeCell ref="W30:W31"/>
    <mergeCell ref="X30:X31"/>
    <mergeCell ref="Y30:Y31"/>
    <mergeCell ref="AA30:AB31"/>
  </mergeCells>
  <phoneticPr fontId="1"/>
  <conditionalFormatting sqref="A6:A36">
    <cfRule type="expression" dxfId="56" priority="4">
      <formula>WEEKDAY(A6)=7</formula>
    </cfRule>
    <cfRule type="expression" priority="5">
      <formula>WEEKDAY(A6)</formula>
    </cfRule>
    <cfRule type="expression" dxfId="55" priority="6">
      <formula>WEEKDAY(A6)=1</formula>
    </cfRule>
    <cfRule type="expression" dxfId="54" priority="7">
      <formula>"weekday(a5)=1"</formula>
    </cfRule>
  </conditionalFormatting>
  <pageMargins left="0.70866141732283472" right="0.6692913385826772" top="0.74803149606299213" bottom="0.74803149606299213" header="0.31496062992125984" footer="0.31496062992125984"/>
  <pageSetup paperSize="9" scale="90" orientation="landscape" horizontalDpi="0" verticalDpi="0" r:id="rId1"/>
  <colBreaks count="1" manualBreakCount="1">
    <brk id="17" max="1048575" man="1"/>
  </colBreak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00000000-000E-0000-0500-000001000000}">
            <xm:f>COUNT(祝日リスト!$B:$B,A6)=1</xm:f>
            <x14:dxf>
              <font>
                <color rgb="FFFF0000"/>
              </font>
            </x14:dxf>
          </x14:cfRule>
          <x14:cfRule type="expression" priority="2" id="{00000000-000E-0000-0500-000002000000}">
            <xm:f>COUNTIF(祝日リスト!$B:$B,A1048550)=1</xm:f>
            <x14:dxf>
              <font>
                <color rgb="FFFF0000"/>
              </font>
            </x14:dxf>
          </x14:cfRule>
          <x14:cfRule type="expression" priority="3" id="{00000000-000E-0000-0500-000003000000}">
            <xm:f>COUNTIF(祝日リスト!$B:$B,A6)=1</xm:f>
            <x14:dxf>
              <font>
                <color rgb="FFFF0000"/>
              </font>
            </x14:dxf>
          </x14:cfRule>
          <xm:sqref>A6:A36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B0400A-AAA2-4010-9F4A-CDE52EE769D6}">
  <dimension ref="A1:AB44"/>
  <sheetViews>
    <sheetView showZeros="0" zoomScale="90" zoomScaleNormal="90" workbookViewId="0">
      <selection activeCell="B6" sqref="B6"/>
    </sheetView>
  </sheetViews>
  <sheetFormatPr defaultRowHeight="13.2"/>
  <cols>
    <col min="1" max="1" width="12.8984375" style="13" customWidth="1"/>
    <col min="2" max="2" width="7.5" style="13" customWidth="1"/>
    <col min="3" max="8" width="7.296875" style="13" customWidth="1"/>
    <col min="9" max="10" width="7.5" style="13" customWidth="1"/>
    <col min="11" max="16" width="7.296875" style="13" customWidth="1"/>
    <col min="17" max="17" width="7.5" style="13" customWidth="1"/>
    <col min="18" max="18" width="5.8984375" style="13" customWidth="1"/>
    <col min="19" max="35" width="8.796875" style="13"/>
    <col min="36" max="36" width="0" style="13" hidden="1" customWidth="1"/>
    <col min="37" max="16384" width="8.796875" style="13"/>
  </cols>
  <sheetData>
    <row r="1" spans="1:17" ht="30">
      <c r="A1" s="18"/>
      <c r="D1" s="59">
        <v>2025</v>
      </c>
      <c r="E1" s="59"/>
      <c r="F1" s="59"/>
      <c r="G1" s="18" t="s">
        <v>0</v>
      </c>
      <c r="I1" s="48">
        <v>4</v>
      </c>
      <c r="J1" s="18" t="s">
        <v>2</v>
      </c>
      <c r="K1" s="18"/>
      <c r="L1" s="18"/>
      <c r="M1" s="59" t="s">
        <v>48</v>
      </c>
      <c r="N1" s="59"/>
      <c r="O1" s="59"/>
      <c r="P1" s="59"/>
      <c r="Q1" s="59"/>
    </row>
    <row r="2" spans="1:17" ht="13.8" thickBot="1"/>
    <row r="3" spans="1:17" ht="13.8" thickTop="1">
      <c r="A3" s="19"/>
      <c r="B3" s="61" t="s">
        <v>25</v>
      </c>
      <c r="C3" s="62"/>
      <c r="D3" s="62"/>
      <c r="E3" s="63"/>
      <c r="F3" s="63"/>
      <c r="G3" s="63"/>
      <c r="H3" s="63"/>
      <c r="I3" s="64"/>
      <c r="J3" s="65" t="s">
        <v>26</v>
      </c>
      <c r="K3" s="65"/>
      <c r="L3" s="65"/>
      <c r="M3" s="66"/>
      <c r="N3" s="66"/>
      <c r="O3" s="66"/>
      <c r="P3" s="66"/>
      <c r="Q3" s="67"/>
    </row>
    <row r="4" spans="1:17">
      <c r="A4" s="29"/>
      <c r="B4" s="30"/>
      <c r="C4" s="68" t="s">
        <v>45</v>
      </c>
      <c r="D4" s="69"/>
      <c r="E4" s="70"/>
      <c r="F4" s="68" t="s">
        <v>47</v>
      </c>
      <c r="G4" s="69"/>
      <c r="H4" s="70"/>
      <c r="I4" s="40"/>
      <c r="J4" s="35"/>
      <c r="K4" s="68" t="s">
        <v>45</v>
      </c>
      <c r="L4" s="69"/>
      <c r="M4" s="70"/>
      <c r="N4" s="68" t="s">
        <v>47</v>
      </c>
      <c r="O4" s="69"/>
      <c r="P4" s="70"/>
      <c r="Q4" s="40"/>
    </row>
    <row r="5" spans="1:17" ht="13.8" thickBot="1">
      <c r="A5" s="20"/>
      <c r="B5" s="31" t="s">
        <v>27</v>
      </c>
      <c r="C5" s="49" t="s">
        <v>44</v>
      </c>
      <c r="D5" s="21" t="s">
        <v>46</v>
      </c>
      <c r="E5" s="50" t="s">
        <v>36</v>
      </c>
      <c r="F5" s="49" t="s">
        <v>44</v>
      </c>
      <c r="G5" s="21" t="s">
        <v>46</v>
      </c>
      <c r="H5" s="50" t="s">
        <v>36</v>
      </c>
      <c r="I5" s="41" t="s">
        <v>28</v>
      </c>
      <c r="J5" s="36" t="s">
        <v>27</v>
      </c>
      <c r="K5" s="49" t="s">
        <v>44</v>
      </c>
      <c r="L5" s="21" t="s">
        <v>46</v>
      </c>
      <c r="M5" s="50" t="s">
        <v>36</v>
      </c>
      <c r="N5" s="49" t="s">
        <v>44</v>
      </c>
      <c r="O5" s="21" t="s">
        <v>46</v>
      </c>
      <c r="P5" s="50" t="s">
        <v>36</v>
      </c>
      <c r="Q5" s="41" t="s">
        <v>28</v>
      </c>
    </row>
    <row r="6" spans="1:17">
      <c r="A6" s="22">
        <f>DATE(D1,I1,1)</f>
        <v>45748</v>
      </c>
      <c r="B6" s="32"/>
      <c r="C6" s="51">
        <v>0</v>
      </c>
      <c r="D6" s="45"/>
      <c r="E6" s="52">
        <f>AVERAGE(C6,D6)</f>
        <v>0</v>
      </c>
      <c r="F6" s="51">
        <v>0</v>
      </c>
      <c r="G6" s="23"/>
      <c r="H6" s="52">
        <f>AVERAGE(F6,G6)</f>
        <v>0</v>
      </c>
      <c r="I6" s="42"/>
      <c r="J6" s="37"/>
      <c r="K6" s="51">
        <v>0</v>
      </c>
      <c r="L6" s="45"/>
      <c r="M6" s="56">
        <f>AVERAGE(K6,L6)</f>
        <v>0</v>
      </c>
      <c r="N6" s="51">
        <v>0</v>
      </c>
      <c r="O6" s="23"/>
      <c r="P6" s="52">
        <f>AVERAGE(N6,O6)</f>
        <v>0</v>
      </c>
      <c r="Q6" s="42"/>
    </row>
    <row r="7" spans="1:17">
      <c r="A7" s="24">
        <f t="shared" ref="A7:A36" si="0">A6+1</f>
        <v>45749</v>
      </c>
      <c r="B7" s="32"/>
      <c r="C7" s="51">
        <v>0</v>
      </c>
      <c r="D7" s="45"/>
      <c r="E7" s="52">
        <f t="shared" ref="E7:E36" si="1">AVERAGE(C7,D7)</f>
        <v>0</v>
      </c>
      <c r="F7" s="53">
        <v>0</v>
      </c>
      <c r="G7" s="16"/>
      <c r="H7" s="52">
        <f t="shared" ref="H7:H36" si="2">AVERAGE(F7,G7)</f>
        <v>0</v>
      </c>
      <c r="I7" s="43"/>
      <c r="J7" s="38"/>
      <c r="K7" s="51">
        <v>0</v>
      </c>
      <c r="L7" s="45"/>
      <c r="M7" s="52">
        <f t="shared" ref="M7:M36" si="3">AVERAGE(K7,L7)</f>
        <v>0</v>
      </c>
      <c r="N7" s="51">
        <v>0</v>
      </c>
      <c r="O7" s="23"/>
      <c r="P7" s="52">
        <f t="shared" ref="P7:P36" si="4">AVERAGE(N7,O7)</f>
        <v>0</v>
      </c>
      <c r="Q7" s="43"/>
    </row>
    <row r="8" spans="1:17">
      <c r="A8" s="24">
        <f t="shared" si="0"/>
        <v>45750</v>
      </c>
      <c r="B8" s="32"/>
      <c r="C8" s="51">
        <v>0</v>
      </c>
      <c r="D8" s="45"/>
      <c r="E8" s="52">
        <f t="shared" si="1"/>
        <v>0</v>
      </c>
      <c r="F8" s="53">
        <v>0</v>
      </c>
      <c r="G8" s="16"/>
      <c r="H8" s="52">
        <f t="shared" si="2"/>
        <v>0</v>
      </c>
      <c r="I8" s="43"/>
      <c r="J8" s="38"/>
      <c r="K8" s="51">
        <v>0</v>
      </c>
      <c r="L8" s="45"/>
      <c r="M8" s="52">
        <f t="shared" si="3"/>
        <v>0</v>
      </c>
      <c r="N8" s="51">
        <v>0</v>
      </c>
      <c r="O8" s="23"/>
      <c r="P8" s="52">
        <f t="shared" si="4"/>
        <v>0</v>
      </c>
      <c r="Q8" s="43"/>
    </row>
    <row r="9" spans="1:17">
      <c r="A9" s="24">
        <f t="shared" si="0"/>
        <v>45751</v>
      </c>
      <c r="B9" s="32"/>
      <c r="C9" s="51">
        <v>0</v>
      </c>
      <c r="D9" s="45"/>
      <c r="E9" s="52">
        <f t="shared" si="1"/>
        <v>0</v>
      </c>
      <c r="F9" s="53">
        <v>0</v>
      </c>
      <c r="G9" s="16"/>
      <c r="H9" s="52">
        <f t="shared" si="2"/>
        <v>0</v>
      </c>
      <c r="I9" s="43"/>
      <c r="J9" s="38"/>
      <c r="K9" s="51">
        <v>0</v>
      </c>
      <c r="L9" s="45"/>
      <c r="M9" s="52">
        <f t="shared" si="3"/>
        <v>0</v>
      </c>
      <c r="N9" s="51">
        <v>0</v>
      </c>
      <c r="O9" s="23"/>
      <c r="P9" s="52">
        <f t="shared" si="4"/>
        <v>0</v>
      </c>
      <c r="Q9" s="43"/>
    </row>
    <row r="10" spans="1:17">
      <c r="A10" s="24">
        <f t="shared" si="0"/>
        <v>45752</v>
      </c>
      <c r="B10" s="32"/>
      <c r="C10" s="51">
        <v>0</v>
      </c>
      <c r="D10" s="45"/>
      <c r="E10" s="52">
        <f t="shared" si="1"/>
        <v>0</v>
      </c>
      <c r="F10" s="53">
        <v>0</v>
      </c>
      <c r="G10" s="16"/>
      <c r="H10" s="52">
        <f t="shared" si="2"/>
        <v>0</v>
      </c>
      <c r="I10" s="43"/>
      <c r="J10" s="38"/>
      <c r="K10" s="51">
        <v>0</v>
      </c>
      <c r="L10" s="45"/>
      <c r="M10" s="52">
        <f t="shared" si="3"/>
        <v>0</v>
      </c>
      <c r="N10" s="51">
        <v>0</v>
      </c>
      <c r="O10" s="23"/>
      <c r="P10" s="52">
        <f t="shared" si="4"/>
        <v>0</v>
      </c>
      <c r="Q10" s="43"/>
    </row>
    <row r="11" spans="1:17">
      <c r="A11" s="24">
        <f t="shared" si="0"/>
        <v>45753</v>
      </c>
      <c r="B11" s="32"/>
      <c r="C11" s="51">
        <v>0</v>
      </c>
      <c r="D11" s="45"/>
      <c r="E11" s="52">
        <f t="shared" si="1"/>
        <v>0</v>
      </c>
      <c r="F11" s="53">
        <v>0</v>
      </c>
      <c r="G11" s="16"/>
      <c r="H11" s="52">
        <f t="shared" si="2"/>
        <v>0</v>
      </c>
      <c r="I11" s="43"/>
      <c r="J11" s="38"/>
      <c r="K11" s="51">
        <v>0</v>
      </c>
      <c r="L11" s="45"/>
      <c r="M11" s="52">
        <f t="shared" si="3"/>
        <v>0</v>
      </c>
      <c r="N11" s="51">
        <v>0</v>
      </c>
      <c r="O11" s="23"/>
      <c r="P11" s="52">
        <f t="shared" si="4"/>
        <v>0</v>
      </c>
      <c r="Q11" s="43"/>
    </row>
    <row r="12" spans="1:17">
      <c r="A12" s="24">
        <f t="shared" si="0"/>
        <v>45754</v>
      </c>
      <c r="B12" s="33"/>
      <c r="C12" s="53">
        <v>0</v>
      </c>
      <c r="D12" s="46"/>
      <c r="E12" s="52">
        <f t="shared" si="1"/>
        <v>0</v>
      </c>
      <c r="F12" s="53">
        <v>0</v>
      </c>
      <c r="G12" s="16"/>
      <c r="H12" s="52">
        <f t="shared" si="2"/>
        <v>0</v>
      </c>
      <c r="I12" s="43"/>
      <c r="J12" s="38"/>
      <c r="K12" s="51">
        <v>0</v>
      </c>
      <c r="L12" s="45"/>
      <c r="M12" s="52">
        <f t="shared" si="3"/>
        <v>0</v>
      </c>
      <c r="N12" s="51">
        <v>0</v>
      </c>
      <c r="O12" s="23"/>
      <c r="P12" s="52">
        <f t="shared" si="4"/>
        <v>0</v>
      </c>
      <c r="Q12" s="43"/>
    </row>
    <row r="13" spans="1:17">
      <c r="A13" s="24">
        <f t="shared" si="0"/>
        <v>45755</v>
      </c>
      <c r="B13" s="33"/>
      <c r="C13" s="53">
        <v>0</v>
      </c>
      <c r="D13" s="46"/>
      <c r="E13" s="52">
        <f t="shared" si="1"/>
        <v>0</v>
      </c>
      <c r="F13" s="53">
        <v>0</v>
      </c>
      <c r="G13" s="16"/>
      <c r="H13" s="52">
        <f t="shared" si="2"/>
        <v>0</v>
      </c>
      <c r="I13" s="43"/>
      <c r="J13" s="38"/>
      <c r="K13" s="51">
        <v>0</v>
      </c>
      <c r="L13" s="45"/>
      <c r="M13" s="52">
        <f t="shared" si="3"/>
        <v>0</v>
      </c>
      <c r="N13" s="51">
        <v>0</v>
      </c>
      <c r="O13" s="23"/>
      <c r="P13" s="52">
        <f t="shared" si="4"/>
        <v>0</v>
      </c>
      <c r="Q13" s="43"/>
    </row>
    <row r="14" spans="1:17">
      <c r="A14" s="24">
        <f t="shared" si="0"/>
        <v>45756</v>
      </c>
      <c r="B14" s="33"/>
      <c r="C14" s="53">
        <v>0</v>
      </c>
      <c r="D14" s="46"/>
      <c r="E14" s="52">
        <f t="shared" si="1"/>
        <v>0</v>
      </c>
      <c r="F14" s="53">
        <v>0</v>
      </c>
      <c r="G14" s="16"/>
      <c r="H14" s="52">
        <f t="shared" si="2"/>
        <v>0</v>
      </c>
      <c r="I14" s="43"/>
      <c r="J14" s="38"/>
      <c r="K14" s="51">
        <v>0</v>
      </c>
      <c r="L14" s="45"/>
      <c r="M14" s="52">
        <f t="shared" si="3"/>
        <v>0</v>
      </c>
      <c r="N14" s="51">
        <v>0</v>
      </c>
      <c r="O14" s="23"/>
      <c r="P14" s="52">
        <f t="shared" si="4"/>
        <v>0</v>
      </c>
      <c r="Q14" s="43"/>
    </row>
    <row r="15" spans="1:17">
      <c r="A15" s="24">
        <f t="shared" si="0"/>
        <v>45757</v>
      </c>
      <c r="B15" s="33"/>
      <c r="C15" s="53">
        <v>0</v>
      </c>
      <c r="D15" s="46"/>
      <c r="E15" s="52">
        <f t="shared" si="1"/>
        <v>0</v>
      </c>
      <c r="F15" s="53">
        <v>0</v>
      </c>
      <c r="G15" s="16"/>
      <c r="H15" s="52">
        <f t="shared" si="2"/>
        <v>0</v>
      </c>
      <c r="I15" s="43"/>
      <c r="J15" s="38"/>
      <c r="K15" s="51">
        <v>0</v>
      </c>
      <c r="L15" s="45"/>
      <c r="M15" s="52">
        <f t="shared" si="3"/>
        <v>0</v>
      </c>
      <c r="N15" s="51">
        <v>0</v>
      </c>
      <c r="O15" s="23"/>
      <c r="P15" s="52">
        <f t="shared" si="4"/>
        <v>0</v>
      </c>
      <c r="Q15" s="43"/>
    </row>
    <row r="16" spans="1:17">
      <c r="A16" s="24">
        <f t="shared" si="0"/>
        <v>45758</v>
      </c>
      <c r="B16" s="33"/>
      <c r="C16" s="53">
        <v>0</v>
      </c>
      <c r="D16" s="46"/>
      <c r="E16" s="52">
        <f t="shared" si="1"/>
        <v>0</v>
      </c>
      <c r="F16" s="53">
        <v>0</v>
      </c>
      <c r="G16" s="16"/>
      <c r="H16" s="52">
        <f t="shared" si="2"/>
        <v>0</v>
      </c>
      <c r="I16" s="43"/>
      <c r="J16" s="38"/>
      <c r="K16" s="51">
        <v>0</v>
      </c>
      <c r="L16" s="45"/>
      <c r="M16" s="52">
        <f t="shared" si="3"/>
        <v>0</v>
      </c>
      <c r="N16" s="51">
        <v>0</v>
      </c>
      <c r="O16" s="23"/>
      <c r="P16" s="52">
        <f t="shared" si="4"/>
        <v>0</v>
      </c>
      <c r="Q16" s="43"/>
    </row>
    <row r="17" spans="1:28">
      <c r="A17" s="24">
        <f t="shared" si="0"/>
        <v>45759</v>
      </c>
      <c r="B17" s="33"/>
      <c r="C17" s="53">
        <v>0</v>
      </c>
      <c r="D17" s="46"/>
      <c r="E17" s="52">
        <f t="shared" si="1"/>
        <v>0</v>
      </c>
      <c r="F17" s="53">
        <v>0</v>
      </c>
      <c r="G17" s="16"/>
      <c r="H17" s="52">
        <f t="shared" si="2"/>
        <v>0</v>
      </c>
      <c r="I17" s="43"/>
      <c r="J17" s="38"/>
      <c r="K17" s="51">
        <v>0</v>
      </c>
      <c r="L17" s="45"/>
      <c r="M17" s="52">
        <f t="shared" si="3"/>
        <v>0</v>
      </c>
      <c r="N17" s="51">
        <v>0</v>
      </c>
      <c r="O17" s="23"/>
      <c r="P17" s="52">
        <f t="shared" si="4"/>
        <v>0</v>
      </c>
      <c r="Q17" s="43"/>
    </row>
    <row r="18" spans="1:28">
      <c r="A18" s="24">
        <f t="shared" si="0"/>
        <v>45760</v>
      </c>
      <c r="B18" s="33"/>
      <c r="C18" s="53">
        <v>0</v>
      </c>
      <c r="D18" s="46"/>
      <c r="E18" s="52">
        <f t="shared" si="1"/>
        <v>0</v>
      </c>
      <c r="F18" s="53">
        <v>0</v>
      </c>
      <c r="G18" s="16"/>
      <c r="H18" s="52">
        <f t="shared" si="2"/>
        <v>0</v>
      </c>
      <c r="I18" s="43"/>
      <c r="J18" s="38"/>
      <c r="K18" s="51">
        <v>0</v>
      </c>
      <c r="L18" s="45"/>
      <c r="M18" s="52">
        <f t="shared" si="3"/>
        <v>0</v>
      </c>
      <c r="N18" s="51">
        <v>0</v>
      </c>
      <c r="O18" s="23"/>
      <c r="P18" s="52">
        <f t="shared" si="4"/>
        <v>0</v>
      </c>
      <c r="Q18" s="43"/>
    </row>
    <row r="19" spans="1:28">
      <c r="A19" s="24">
        <f t="shared" si="0"/>
        <v>45761</v>
      </c>
      <c r="B19" s="33"/>
      <c r="C19" s="53">
        <v>0</v>
      </c>
      <c r="D19" s="46"/>
      <c r="E19" s="52">
        <f t="shared" si="1"/>
        <v>0</v>
      </c>
      <c r="F19" s="53">
        <v>0</v>
      </c>
      <c r="G19" s="16"/>
      <c r="H19" s="52">
        <f t="shared" si="2"/>
        <v>0</v>
      </c>
      <c r="I19" s="43"/>
      <c r="J19" s="38"/>
      <c r="K19" s="51">
        <v>0</v>
      </c>
      <c r="L19" s="45"/>
      <c r="M19" s="52">
        <f t="shared" si="3"/>
        <v>0</v>
      </c>
      <c r="N19" s="51">
        <v>0</v>
      </c>
      <c r="O19" s="23"/>
      <c r="P19" s="52">
        <f t="shared" si="4"/>
        <v>0</v>
      </c>
      <c r="Q19" s="43"/>
    </row>
    <row r="20" spans="1:28">
      <c r="A20" s="24">
        <f t="shared" si="0"/>
        <v>45762</v>
      </c>
      <c r="B20" s="33"/>
      <c r="C20" s="53">
        <v>0</v>
      </c>
      <c r="D20" s="46"/>
      <c r="E20" s="52">
        <f t="shared" si="1"/>
        <v>0</v>
      </c>
      <c r="F20" s="53">
        <v>0</v>
      </c>
      <c r="G20" s="16"/>
      <c r="H20" s="52">
        <f t="shared" si="2"/>
        <v>0</v>
      </c>
      <c r="I20" s="43"/>
      <c r="J20" s="38"/>
      <c r="K20" s="51">
        <v>0</v>
      </c>
      <c r="L20" s="45"/>
      <c r="M20" s="52">
        <f t="shared" si="3"/>
        <v>0</v>
      </c>
      <c r="N20" s="51">
        <v>0</v>
      </c>
      <c r="O20" s="23"/>
      <c r="P20" s="52">
        <f t="shared" si="4"/>
        <v>0</v>
      </c>
      <c r="Q20" s="43"/>
    </row>
    <row r="21" spans="1:28">
      <c r="A21" s="24">
        <f t="shared" si="0"/>
        <v>45763</v>
      </c>
      <c r="B21" s="33"/>
      <c r="C21" s="53">
        <v>0</v>
      </c>
      <c r="D21" s="46"/>
      <c r="E21" s="52">
        <f t="shared" si="1"/>
        <v>0</v>
      </c>
      <c r="F21" s="53">
        <v>0</v>
      </c>
      <c r="G21" s="16"/>
      <c r="H21" s="52">
        <f t="shared" si="2"/>
        <v>0</v>
      </c>
      <c r="I21" s="43"/>
      <c r="J21" s="38"/>
      <c r="K21" s="51">
        <v>0</v>
      </c>
      <c r="L21" s="45"/>
      <c r="M21" s="52">
        <f t="shared" si="3"/>
        <v>0</v>
      </c>
      <c r="N21" s="51">
        <v>0</v>
      </c>
      <c r="O21" s="23"/>
      <c r="P21" s="52">
        <f t="shared" si="4"/>
        <v>0</v>
      </c>
      <c r="Q21" s="43"/>
    </row>
    <row r="22" spans="1:28">
      <c r="A22" s="24">
        <f t="shared" si="0"/>
        <v>45764</v>
      </c>
      <c r="B22" s="33"/>
      <c r="C22" s="53">
        <v>0</v>
      </c>
      <c r="D22" s="46"/>
      <c r="E22" s="52">
        <f t="shared" si="1"/>
        <v>0</v>
      </c>
      <c r="F22" s="53">
        <v>0</v>
      </c>
      <c r="G22" s="16"/>
      <c r="H22" s="52">
        <f t="shared" si="2"/>
        <v>0</v>
      </c>
      <c r="I22" s="43"/>
      <c r="J22" s="38"/>
      <c r="K22" s="51">
        <v>0</v>
      </c>
      <c r="L22" s="45"/>
      <c r="M22" s="52">
        <f t="shared" si="3"/>
        <v>0</v>
      </c>
      <c r="N22" s="51">
        <v>0</v>
      </c>
      <c r="O22" s="23"/>
      <c r="P22" s="52">
        <f t="shared" si="4"/>
        <v>0</v>
      </c>
      <c r="Q22" s="43"/>
    </row>
    <row r="23" spans="1:28">
      <c r="A23" s="24">
        <f t="shared" si="0"/>
        <v>45765</v>
      </c>
      <c r="B23" s="33"/>
      <c r="C23" s="53">
        <v>0</v>
      </c>
      <c r="D23" s="46"/>
      <c r="E23" s="52">
        <f t="shared" si="1"/>
        <v>0</v>
      </c>
      <c r="F23" s="53">
        <v>0</v>
      </c>
      <c r="G23" s="16"/>
      <c r="H23" s="52">
        <f t="shared" si="2"/>
        <v>0</v>
      </c>
      <c r="I23" s="43"/>
      <c r="J23" s="38"/>
      <c r="K23" s="51">
        <v>0</v>
      </c>
      <c r="L23" s="45"/>
      <c r="M23" s="52">
        <f t="shared" si="3"/>
        <v>0</v>
      </c>
      <c r="N23" s="51">
        <v>0</v>
      </c>
      <c r="O23" s="23"/>
      <c r="P23" s="52">
        <f t="shared" si="4"/>
        <v>0</v>
      </c>
      <c r="Q23" s="43"/>
    </row>
    <row r="24" spans="1:28">
      <c r="A24" s="24">
        <f t="shared" si="0"/>
        <v>45766</v>
      </c>
      <c r="B24" s="33"/>
      <c r="C24" s="53">
        <v>0</v>
      </c>
      <c r="D24" s="46"/>
      <c r="E24" s="52">
        <f t="shared" si="1"/>
        <v>0</v>
      </c>
      <c r="F24" s="53">
        <v>0</v>
      </c>
      <c r="G24" s="16"/>
      <c r="H24" s="52">
        <f t="shared" si="2"/>
        <v>0</v>
      </c>
      <c r="I24" s="43"/>
      <c r="J24" s="38"/>
      <c r="K24" s="51">
        <v>0</v>
      </c>
      <c r="L24" s="45"/>
      <c r="M24" s="52">
        <f t="shared" si="3"/>
        <v>0</v>
      </c>
      <c r="N24" s="51">
        <v>0</v>
      </c>
      <c r="O24" s="23"/>
      <c r="P24" s="52">
        <f t="shared" si="4"/>
        <v>0</v>
      </c>
      <c r="Q24" s="43"/>
    </row>
    <row r="25" spans="1:28">
      <c r="A25" s="24">
        <f t="shared" si="0"/>
        <v>45767</v>
      </c>
      <c r="B25" s="33"/>
      <c r="C25" s="53">
        <v>0</v>
      </c>
      <c r="D25" s="46"/>
      <c r="E25" s="52">
        <f t="shared" si="1"/>
        <v>0</v>
      </c>
      <c r="F25" s="53">
        <v>0</v>
      </c>
      <c r="G25" s="16"/>
      <c r="H25" s="52">
        <f t="shared" si="2"/>
        <v>0</v>
      </c>
      <c r="I25" s="43"/>
      <c r="J25" s="38"/>
      <c r="K25" s="51">
        <v>0</v>
      </c>
      <c r="L25" s="45"/>
      <c r="M25" s="52">
        <f t="shared" si="3"/>
        <v>0</v>
      </c>
      <c r="N25" s="51">
        <v>0</v>
      </c>
      <c r="O25" s="23"/>
      <c r="P25" s="52">
        <f t="shared" si="4"/>
        <v>0</v>
      </c>
      <c r="Q25" s="43"/>
    </row>
    <row r="26" spans="1:28">
      <c r="A26" s="24">
        <f t="shared" si="0"/>
        <v>45768</v>
      </c>
      <c r="B26" s="33"/>
      <c r="C26" s="53">
        <v>0</v>
      </c>
      <c r="D26" s="46"/>
      <c r="E26" s="52">
        <f t="shared" si="1"/>
        <v>0</v>
      </c>
      <c r="F26" s="53">
        <v>0</v>
      </c>
      <c r="G26" s="16"/>
      <c r="H26" s="52">
        <f t="shared" si="2"/>
        <v>0</v>
      </c>
      <c r="I26" s="43"/>
      <c r="J26" s="38"/>
      <c r="K26" s="51">
        <v>0</v>
      </c>
      <c r="L26" s="45"/>
      <c r="M26" s="52">
        <f t="shared" si="3"/>
        <v>0</v>
      </c>
      <c r="N26" s="51">
        <v>0</v>
      </c>
      <c r="O26" s="23"/>
      <c r="P26" s="52">
        <f t="shared" si="4"/>
        <v>0</v>
      </c>
      <c r="Q26" s="43"/>
    </row>
    <row r="27" spans="1:28">
      <c r="A27" s="24">
        <f t="shared" si="0"/>
        <v>45769</v>
      </c>
      <c r="B27" s="33"/>
      <c r="C27" s="53">
        <v>0</v>
      </c>
      <c r="D27" s="46"/>
      <c r="E27" s="52">
        <f t="shared" si="1"/>
        <v>0</v>
      </c>
      <c r="F27" s="53">
        <v>0</v>
      </c>
      <c r="G27" s="16"/>
      <c r="H27" s="52">
        <f t="shared" si="2"/>
        <v>0</v>
      </c>
      <c r="I27" s="43"/>
      <c r="J27" s="38"/>
      <c r="K27" s="51">
        <v>0</v>
      </c>
      <c r="L27" s="45"/>
      <c r="M27" s="52">
        <f t="shared" si="3"/>
        <v>0</v>
      </c>
      <c r="N27" s="51">
        <v>0</v>
      </c>
      <c r="O27" s="23"/>
      <c r="P27" s="52">
        <f t="shared" si="4"/>
        <v>0</v>
      </c>
      <c r="Q27" s="43"/>
    </row>
    <row r="28" spans="1:28">
      <c r="A28" s="24">
        <f t="shared" si="0"/>
        <v>45770</v>
      </c>
      <c r="B28" s="33"/>
      <c r="C28" s="53">
        <v>0</v>
      </c>
      <c r="D28" s="46"/>
      <c r="E28" s="52">
        <f t="shared" si="1"/>
        <v>0</v>
      </c>
      <c r="F28" s="53">
        <v>0</v>
      </c>
      <c r="G28" s="16"/>
      <c r="H28" s="52">
        <f t="shared" si="2"/>
        <v>0</v>
      </c>
      <c r="I28" s="43"/>
      <c r="J28" s="38"/>
      <c r="K28" s="51">
        <v>0</v>
      </c>
      <c r="L28" s="45"/>
      <c r="M28" s="52">
        <f t="shared" si="3"/>
        <v>0</v>
      </c>
      <c r="N28" s="51">
        <v>0</v>
      </c>
      <c r="O28" s="23"/>
      <c r="P28" s="52">
        <f t="shared" si="4"/>
        <v>0</v>
      </c>
      <c r="Q28" s="43"/>
    </row>
    <row r="29" spans="1:28">
      <c r="A29" s="24">
        <f t="shared" si="0"/>
        <v>45771</v>
      </c>
      <c r="B29" s="33"/>
      <c r="C29" s="53">
        <v>0</v>
      </c>
      <c r="D29" s="46"/>
      <c r="E29" s="52">
        <f t="shared" si="1"/>
        <v>0</v>
      </c>
      <c r="F29" s="53">
        <v>0</v>
      </c>
      <c r="G29" s="16"/>
      <c r="H29" s="52">
        <f t="shared" si="2"/>
        <v>0</v>
      </c>
      <c r="I29" s="43"/>
      <c r="J29" s="38"/>
      <c r="K29" s="51">
        <v>0</v>
      </c>
      <c r="L29" s="45"/>
      <c r="M29" s="52">
        <f t="shared" si="3"/>
        <v>0</v>
      </c>
      <c r="N29" s="51">
        <v>0</v>
      </c>
      <c r="O29" s="23"/>
      <c r="P29" s="52">
        <f t="shared" si="4"/>
        <v>0</v>
      </c>
      <c r="Q29" s="43"/>
    </row>
    <row r="30" spans="1:28">
      <c r="A30" s="24">
        <f t="shared" si="0"/>
        <v>45772</v>
      </c>
      <c r="B30" s="33"/>
      <c r="C30" s="53">
        <v>0</v>
      </c>
      <c r="D30" s="46"/>
      <c r="E30" s="52">
        <f t="shared" si="1"/>
        <v>0</v>
      </c>
      <c r="F30" s="53">
        <v>0</v>
      </c>
      <c r="G30" s="16"/>
      <c r="H30" s="52">
        <f t="shared" si="2"/>
        <v>0</v>
      </c>
      <c r="I30" s="43"/>
      <c r="J30" s="38"/>
      <c r="K30" s="51">
        <v>0</v>
      </c>
      <c r="L30" s="45"/>
      <c r="M30" s="52">
        <f t="shared" si="3"/>
        <v>0</v>
      </c>
      <c r="N30" s="51">
        <v>0</v>
      </c>
      <c r="O30" s="23"/>
      <c r="P30" s="52">
        <f t="shared" si="4"/>
        <v>0</v>
      </c>
      <c r="Q30" s="43"/>
      <c r="U30" s="59">
        <f>D1</f>
        <v>2025</v>
      </c>
      <c r="V30" s="59"/>
      <c r="W30" s="59" t="s">
        <v>0</v>
      </c>
      <c r="X30" s="60">
        <f>I1</f>
        <v>4</v>
      </c>
      <c r="Y30" s="60" t="s">
        <v>29</v>
      </c>
      <c r="Z30" s="25"/>
      <c r="AA30" s="60" t="s">
        <v>30</v>
      </c>
      <c r="AB30" s="60"/>
    </row>
    <row r="31" spans="1:28">
      <c r="A31" s="24">
        <f t="shared" si="0"/>
        <v>45773</v>
      </c>
      <c r="B31" s="33"/>
      <c r="C31" s="53">
        <v>0</v>
      </c>
      <c r="D31" s="46"/>
      <c r="E31" s="52">
        <f t="shared" si="1"/>
        <v>0</v>
      </c>
      <c r="F31" s="53">
        <v>0</v>
      </c>
      <c r="G31" s="16"/>
      <c r="H31" s="52">
        <f t="shared" si="2"/>
        <v>0</v>
      </c>
      <c r="I31" s="43"/>
      <c r="J31" s="38"/>
      <c r="K31" s="51">
        <v>0</v>
      </c>
      <c r="L31" s="45"/>
      <c r="M31" s="52">
        <f t="shared" si="3"/>
        <v>0</v>
      </c>
      <c r="N31" s="51">
        <v>0</v>
      </c>
      <c r="O31" s="23"/>
      <c r="P31" s="52">
        <f t="shared" si="4"/>
        <v>0</v>
      </c>
      <c r="Q31" s="43"/>
      <c r="U31" s="59"/>
      <c r="V31" s="59"/>
      <c r="W31" s="59"/>
      <c r="X31" s="60"/>
      <c r="Y31" s="60"/>
      <c r="Z31" s="25"/>
      <c r="AA31" s="60"/>
      <c r="AB31" s="60"/>
    </row>
    <row r="32" spans="1:28">
      <c r="A32" s="24">
        <f t="shared" si="0"/>
        <v>45774</v>
      </c>
      <c r="B32" s="33"/>
      <c r="C32" s="53">
        <v>0</v>
      </c>
      <c r="D32" s="46"/>
      <c r="E32" s="52">
        <f t="shared" si="1"/>
        <v>0</v>
      </c>
      <c r="F32" s="53">
        <v>0</v>
      </c>
      <c r="G32" s="16"/>
      <c r="H32" s="52">
        <f t="shared" si="2"/>
        <v>0</v>
      </c>
      <c r="I32" s="43"/>
      <c r="J32" s="38"/>
      <c r="K32" s="51">
        <v>0</v>
      </c>
      <c r="L32" s="45"/>
      <c r="M32" s="52">
        <f t="shared" si="3"/>
        <v>0</v>
      </c>
      <c r="N32" s="51">
        <v>0</v>
      </c>
      <c r="O32" s="23"/>
      <c r="P32" s="52">
        <f t="shared" si="4"/>
        <v>0</v>
      </c>
      <c r="Q32" s="43"/>
    </row>
    <row r="33" spans="1:17">
      <c r="A33" s="24">
        <f t="shared" si="0"/>
        <v>45775</v>
      </c>
      <c r="B33" s="33"/>
      <c r="C33" s="53">
        <v>0</v>
      </c>
      <c r="D33" s="46"/>
      <c r="E33" s="52">
        <f t="shared" si="1"/>
        <v>0</v>
      </c>
      <c r="F33" s="53">
        <v>0</v>
      </c>
      <c r="G33" s="16"/>
      <c r="H33" s="52">
        <f t="shared" si="2"/>
        <v>0</v>
      </c>
      <c r="I33" s="43"/>
      <c r="J33" s="38"/>
      <c r="K33" s="51">
        <v>0</v>
      </c>
      <c r="L33" s="45"/>
      <c r="M33" s="52">
        <f t="shared" si="3"/>
        <v>0</v>
      </c>
      <c r="N33" s="51">
        <v>0</v>
      </c>
      <c r="O33" s="23"/>
      <c r="P33" s="52">
        <f t="shared" si="4"/>
        <v>0</v>
      </c>
      <c r="Q33" s="43"/>
    </row>
    <row r="34" spans="1:17">
      <c r="A34" s="24">
        <f t="shared" si="0"/>
        <v>45776</v>
      </c>
      <c r="B34" s="33"/>
      <c r="C34" s="53">
        <v>0</v>
      </c>
      <c r="D34" s="46"/>
      <c r="E34" s="52">
        <f t="shared" si="1"/>
        <v>0</v>
      </c>
      <c r="F34" s="53">
        <v>0</v>
      </c>
      <c r="G34" s="16"/>
      <c r="H34" s="52">
        <f t="shared" si="2"/>
        <v>0</v>
      </c>
      <c r="I34" s="43"/>
      <c r="J34" s="38"/>
      <c r="K34" s="51">
        <v>0</v>
      </c>
      <c r="L34" s="45"/>
      <c r="M34" s="52">
        <f t="shared" si="3"/>
        <v>0</v>
      </c>
      <c r="N34" s="51">
        <v>0</v>
      </c>
      <c r="O34" s="23"/>
      <c r="P34" s="52">
        <f t="shared" si="4"/>
        <v>0</v>
      </c>
      <c r="Q34" s="43"/>
    </row>
    <row r="35" spans="1:17">
      <c r="A35" s="24">
        <f t="shared" si="0"/>
        <v>45777</v>
      </c>
      <c r="B35" s="33"/>
      <c r="C35" s="53">
        <v>0</v>
      </c>
      <c r="D35" s="46"/>
      <c r="E35" s="52">
        <f t="shared" si="1"/>
        <v>0</v>
      </c>
      <c r="F35" s="53">
        <v>0</v>
      </c>
      <c r="G35" s="16"/>
      <c r="H35" s="52">
        <f t="shared" si="2"/>
        <v>0</v>
      </c>
      <c r="I35" s="43"/>
      <c r="J35" s="38"/>
      <c r="K35" s="51">
        <v>0</v>
      </c>
      <c r="L35" s="45"/>
      <c r="M35" s="52">
        <f t="shared" si="3"/>
        <v>0</v>
      </c>
      <c r="N35" s="51">
        <v>0</v>
      </c>
      <c r="O35" s="23"/>
      <c r="P35" s="52">
        <f t="shared" si="4"/>
        <v>0</v>
      </c>
      <c r="Q35" s="43"/>
    </row>
    <row r="36" spans="1:17" ht="13.8" thickBot="1">
      <c r="A36" s="26">
        <f t="shared" si="0"/>
        <v>45778</v>
      </c>
      <c r="B36" s="34"/>
      <c r="C36" s="54">
        <v>0</v>
      </c>
      <c r="D36" s="47"/>
      <c r="E36" s="55">
        <f t="shared" si="1"/>
        <v>0</v>
      </c>
      <c r="F36" s="54">
        <v>0</v>
      </c>
      <c r="G36" s="27"/>
      <c r="H36" s="55">
        <f t="shared" si="2"/>
        <v>0</v>
      </c>
      <c r="I36" s="44"/>
      <c r="J36" s="39"/>
      <c r="K36" s="54">
        <v>0</v>
      </c>
      <c r="L36" s="47"/>
      <c r="M36" s="57">
        <f t="shared" si="3"/>
        <v>0</v>
      </c>
      <c r="N36" s="54">
        <v>0</v>
      </c>
      <c r="O36" s="27"/>
      <c r="P36" s="55">
        <f t="shared" si="4"/>
        <v>0</v>
      </c>
      <c r="Q36" s="44"/>
    </row>
    <row r="37" spans="1:17" ht="13.8" thickTop="1">
      <c r="A37" s="28"/>
      <c r="B37" s="28"/>
      <c r="C37" s="28"/>
      <c r="D37" s="28"/>
    </row>
    <row r="38" spans="1:17">
      <c r="A38" s="28"/>
      <c r="B38" s="28"/>
      <c r="C38" s="28"/>
      <c r="D38" s="28"/>
    </row>
    <row r="39" spans="1:17">
      <c r="A39" s="28"/>
      <c r="B39" s="28"/>
      <c r="C39" s="28"/>
      <c r="D39" s="28"/>
    </row>
    <row r="40" spans="1:17">
      <c r="A40" s="28"/>
      <c r="B40" s="28"/>
      <c r="C40" s="28"/>
      <c r="D40" s="28"/>
    </row>
    <row r="41" spans="1:17">
      <c r="A41" s="28"/>
      <c r="B41" s="28"/>
      <c r="C41" s="28"/>
      <c r="D41" s="28"/>
    </row>
    <row r="42" spans="1:17">
      <c r="A42" s="28"/>
      <c r="B42" s="28"/>
      <c r="C42" s="28"/>
      <c r="D42" s="28"/>
    </row>
    <row r="43" spans="1:17">
      <c r="A43" s="28"/>
      <c r="B43" s="28"/>
      <c r="C43" s="28"/>
      <c r="D43" s="28"/>
    </row>
    <row r="44" spans="1:17">
      <c r="A44" s="28"/>
      <c r="B44" s="28"/>
      <c r="C44" s="28"/>
      <c r="D44" s="28"/>
    </row>
  </sheetData>
  <mergeCells count="13">
    <mergeCell ref="D1:F1"/>
    <mergeCell ref="M1:Q1"/>
    <mergeCell ref="B3:I3"/>
    <mergeCell ref="J3:Q3"/>
    <mergeCell ref="C4:E4"/>
    <mergeCell ref="F4:H4"/>
    <mergeCell ref="K4:M4"/>
    <mergeCell ref="N4:P4"/>
    <mergeCell ref="U30:V31"/>
    <mergeCell ref="W30:W31"/>
    <mergeCell ref="X30:X31"/>
    <mergeCell ref="Y30:Y31"/>
    <mergeCell ref="AA30:AB31"/>
  </mergeCells>
  <phoneticPr fontId="1"/>
  <conditionalFormatting sqref="A6:A36">
    <cfRule type="expression" dxfId="50" priority="4">
      <formula>WEEKDAY(A6)=7</formula>
    </cfRule>
    <cfRule type="expression" priority="5">
      <formula>WEEKDAY(A6)</formula>
    </cfRule>
    <cfRule type="expression" dxfId="49" priority="6">
      <formula>WEEKDAY(A6)=1</formula>
    </cfRule>
    <cfRule type="expression" dxfId="48" priority="7">
      <formula>"weekday(a5)=1"</formula>
    </cfRule>
  </conditionalFormatting>
  <pageMargins left="0.70866141732283472" right="0.6692913385826772" top="0.74803149606299213" bottom="0.74803149606299213" header="0.31496062992125984" footer="0.31496062992125984"/>
  <pageSetup paperSize="9" scale="90" orientation="landscape" horizontalDpi="0" verticalDpi="0" r:id="rId1"/>
  <colBreaks count="1" manualBreakCount="1">
    <brk id="17" max="1048575" man="1"/>
  </colBreak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00000000-000E-0000-0600-000001000000}">
            <xm:f>COUNT(祝日リスト!$B:$B,A6)=1</xm:f>
            <x14:dxf>
              <font>
                <color rgb="FFFF0000"/>
              </font>
            </x14:dxf>
          </x14:cfRule>
          <x14:cfRule type="expression" priority="2" id="{00000000-000E-0000-0600-000002000000}">
            <xm:f>COUNTIF(祝日リスト!$B:$B,A1048550)=1</xm:f>
            <x14:dxf>
              <font>
                <color rgb="FFFF0000"/>
              </font>
            </x14:dxf>
          </x14:cfRule>
          <x14:cfRule type="expression" priority="3" id="{00000000-000E-0000-0600-000003000000}">
            <xm:f>COUNTIF(祝日リスト!$B:$B,A6)=1</xm:f>
            <x14:dxf>
              <font>
                <color rgb="FFFF0000"/>
              </font>
            </x14:dxf>
          </x14:cfRule>
          <xm:sqref>A6:A36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A03EA4-8D05-4DFE-A28E-728076ACD306}">
  <dimension ref="A1:AB44"/>
  <sheetViews>
    <sheetView showZeros="0" zoomScale="90" zoomScaleNormal="90" workbookViewId="0">
      <selection activeCell="B6" sqref="B6"/>
    </sheetView>
  </sheetViews>
  <sheetFormatPr defaultRowHeight="13.2"/>
  <cols>
    <col min="1" max="1" width="12.8984375" style="13" customWidth="1"/>
    <col min="2" max="2" width="7.5" style="13" customWidth="1"/>
    <col min="3" max="8" width="7.296875" style="13" customWidth="1"/>
    <col min="9" max="10" width="7.5" style="13" customWidth="1"/>
    <col min="11" max="16" width="7.296875" style="13" customWidth="1"/>
    <col min="17" max="17" width="7.5" style="13" customWidth="1"/>
    <col min="18" max="18" width="5.8984375" style="13" customWidth="1"/>
    <col min="19" max="35" width="8.796875" style="13"/>
    <col min="36" max="36" width="0" style="13" hidden="1" customWidth="1"/>
    <col min="37" max="16384" width="8.796875" style="13"/>
  </cols>
  <sheetData>
    <row r="1" spans="1:17" ht="30">
      <c r="A1" s="18"/>
      <c r="D1" s="59">
        <v>2025</v>
      </c>
      <c r="E1" s="59"/>
      <c r="F1" s="59"/>
      <c r="G1" s="18" t="s">
        <v>0</v>
      </c>
      <c r="I1" s="48">
        <v>5</v>
      </c>
      <c r="J1" s="18" t="s">
        <v>2</v>
      </c>
      <c r="K1" s="18"/>
      <c r="L1" s="18"/>
      <c r="M1" s="59" t="s">
        <v>48</v>
      </c>
      <c r="N1" s="59"/>
      <c r="O1" s="59"/>
      <c r="P1" s="59"/>
      <c r="Q1" s="59"/>
    </row>
    <row r="2" spans="1:17" ht="13.8" thickBot="1"/>
    <row r="3" spans="1:17" ht="13.8" thickTop="1">
      <c r="A3" s="19"/>
      <c r="B3" s="61" t="s">
        <v>25</v>
      </c>
      <c r="C3" s="62"/>
      <c r="D3" s="62"/>
      <c r="E3" s="63"/>
      <c r="F3" s="63"/>
      <c r="G3" s="63"/>
      <c r="H3" s="63"/>
      <c r="I3" s="64"/>
      <c r="J3" s="65" t="s">
        <v>26</v>
      </c>
      <c r="K3" s="65"/>
      <c r="L3" s="65"/>
      <c r="M3" s="66"/>
      <c r="N3" s="66"/>
      <c r="O3" s="66"/>
      <c r="P3" s="66"/>
      <c r="Q3" s="67"/>
    </row>
    <row r="4" spans="1:17">
      <c r="A4" s="29"/>
      <c r="B4" s="30"/>
      <c r="C4" s="68" t="s">
        <v>45</v>
      </c>
      <c r="D4" s="69"/>
      <c r="E4" s="70"/>
      <c r="F4" s="68" t="s">
        <v>47</v>
      </c>
      <c r="G4" s="69"/>
      <c r="H4" s="70"/>
      <c r="I4" s="40"/>
      <c r="J4" s="35"/>
      <c r="K4" s="68" t="s">
        <v>45</v>
      </c>
      <c r="L4" s="69"/>
      <c r="M4" s="70"/>
      <c r="N4" s="68" t="s">
        <v>47</v>
      </c>
      <c r="O4" s="69"/>
      <c r="P4" s="70"/>
      <c r="Q4" s="40"/>
    </row>
    <row r="5" spans="1:17" ht="13.8" thickBot="1">
      <c r="A5" s="20"/>
      <c r="B5" s="31" t="s">
        <v>27</v>
      </c>
      <c r="C5" s="49" t="s">
        <v>44</v>
      </c>
      <c r="D5" s="21" t="s">
        <v>46</v>
      </c>
      <c r="E5" s="50" t="s">
        <v>36</v>
      </c>
      <c r="F5" s="49" t="s">
        <v>44</v>
      </c>
      <c r="G5" s="21" t="s">
        <v>46</v>
      </c>
      <c r="H5" s="50" t="s">
        <v>36</v>
      </c>
      <c r="I5" s="41" t="s">
        <v>28</v>
      </c>
      <c r="J5" s="36" t="s">
        <v>27</v>
      </c>
      <c r="K5" s="49" t="s">
        <v>44</v>
      </c>
      <c r="L5" s="21" t="s">
        <v>46</v>
      </c>
      <c r="M5" s="50" t="s">
        <v>36</v>
      </c>
      <c r="N5" s="49" t="s">
        <v>44</v>
      </c>
      <c r="O5" s="21" t="s">
        <v>46</v>
      </c>
      <c r="P5" s="50" t="s">
        <v>36</v>
      </c>
      <c r="Q5" s="41" t="s">
        <v>28</v>
      </c>
    </row>
    <row r="6" spans="1:17">
      <c r="A6" s="22">
        <f>DATE(D1,I1,1)</f>
        <v>45778</v>
      </c>
      <c r="B6" s="32"/>
      <c r="C6" s="51">
        <v>0</v>
      </c>
      <c r="D6" s="45"/>
      <c r="E6" s="52">
        <f>AVERAGE(C6,D6)</f>
        <v>0</v>
      </c>
      <c r="F6" s="51">
        <v>0</v>
      </c>
      <c r="G6" s="23"/>
      <c r="H6" s="52">
        <f>AVERAGE(F6,G6)</f>
        <v>0</v>
      </c>
      <c r="I6" s="42"/>
      <c r="J6" s="37"/>
      <c r="K6" s="51">
        <v>0</v>
      </c>
      <c r="L6" s="45"/>
      <c r="M6" s="56">
        <f>AVERAGE(K6,L6)</f>
        <v>0</v>
      </c>
      <c r="N6" s="51">
        <v>0</v>
      </c>
      <c r="O6" s="23"/>
      <c r="P6" s="52">
        <f>AVERAGE(N6,O6)</f>
        <v>0</v>
      </c>
      <c r="Q6" s="42"/>
    </row>
    <row r="7" spans="1:17">
      <c r="A7" s="24">
        <f t="shared" ref="A7:A36" si="0">A6+1</f>
        <v>45779</v>
      </c>
      <c r="B7" s="32"/>
      <c r="C7" s="51">
        <v>0</v>
      </c>
      <c r="D7" s="45"/>
      <c r="E7" s="52">
        <f t="shared" ref="E7:E36" si="1">AVERAGE(C7,D7)</f>
        <v>0</v>
      </c>
      <c r="F7" s="53">
        <v>0</v>
      </c>
      <c r="G7" s="16"/>
      <c r="H7" s="52">
        <f t="shared" ref="H7:H36" si="2">AVERAGE(F7,G7)</f>
        <v>0</v>
      </c>
      <c r="I7" s="43"/>
      <c r="J7" s="38"/>
      <c r="K7" s="51">
        <v>0</v>
      </c>
      <c r="L7" s="45"/>
      <c r="M7" s="52">
        <f t="shared" ref="M7:M36" si="3">AVERAGE(K7,L7)</f>
        <v>0</v>
      </c>
      <c r="N7" s="51">
        <v>0</v>
      </c>
      <c r="O7" s="23"/>
      <c r="P7" s="52">
        <f t="shared" ref="P7:P36" si="4">AVERAGE(N7,O7)</f>
        <v>0</v>
      </c>
      <c r="Q7" s="43"/>
    </row>
    <row r="8" spans="1:17">
      <c r="A8" s="24">
        <f t="shared" si="0"/>
        <v>45780</v>
      </c>
      <c r="B8" s="32"/>
      <c r="C8" s="51">
        <v>0</v>
      </c>
      <c r="D8" s="45"/>
      <c r="E8" s="52">
        <f t="shared" si="1"/>
        <v>0</v>
      </c>
      <c r="F8" s="53">
        <v>0</v>
      </c>
      <c r="G8" s="16"/>
      <c r="H8" s="52">
        <f t="shared" si="2"/>
        <v>0</v>
      </c>
      <c r="I8" s="43"/>
      <c r="J8" s="38"/>
      <c r="K8" s="51">
        <v>0</v>
      </c>
      <c r="L8" s="45"/>
      <c r="M8" s="52">
        <f t="shared" si="3"/>
        <v>0</v>
      </c>
      <c r="N8" s="51">
        <v>0</v>
      </c>
      <c r="O8" s="23"/>
      <c r="P8" s="52">
        <f t="shared" si="4"/>
        <v>0</v>
      </c>
      <c r="Q8" s="43"/>
    </row>
    <row r="9" spans="1:17">
      <c r="A9" s="24">
        <f t="shared" si="0"/>
        <v>45781</v>
      </c>
      <c r="B9" s="32"/>
      <c r="C9" s="51">
        <v>0</v>
      </c>
      <c r="D9" s="45"/>
      <c r="E9" s="52">
        <f t="shared" si="1"/>
        <v>0</v>
      </c>
      <c r="F9" s="53">
        <v>0</v>
      </c>
      <c r="G9" s="16"/>
      <c r="H9" s="52">
        <f t="shared" si="2"/>
        <v>0</v>
      </c>
      <c r="I9" s="43"/>
      <c r="J9" s="38"/>
      <c r="K9" s="51">
        <v>0</v>
      </c>
      <c r="L9" s="45"/>
      <c r="M9" s="52">
        <f t="shared" si="3"/>
        <v>0</v>
      </c>
      <c r="N9" s="51">
        <v>0</v>
      </c>
      <c r="O9" s="23"/>
      <c r="P9" s="52">
        <f t="shared" si="4"/>
        <v>0</v>
      </c>
      <c r="Q9" s="43"/>
    </row>
    <row r="10" spans="1:17">
      <c r="A10" s="24">
        <f t="shared" si="0"/>
        <v>45782</v>
      </c>
      <c r="B10" s="32"/>
      <c r="C10" s="51">
        <v>0</v>
      </c>
      <c r="D10" s="45"/>
      <c r="E10" s="52">
        <f t="shared" si="1"/>
        <v>0</v>
      </c>
      <c r="F10" s="53">
        <v>0</v>
      </c>
      <c r="G10" s="16"/>
      <c r="H10" s="52">
        <f t="shared" si="2"/>
        <v>0</v>
      </c>
      <c r="I10" s="43"/>
      <c r="J10" s="38"/>
      <c r="K10" s="51">
        <v>0</v>
      </c>
      <c r="L10" s="45"/>
      <c r="M10" s="52">
        <f t="shared" si="3"/>
        <v>0</v>
      </c>
      <c r="N10" s="51">
        <v>0</v>
      </c>
      <c r="O10" s="23"/>
      <c r="P10" s="52">
        <f t="shared" si="4"/>
        <v>0</v>
      </c>
      <c r="Q10" s="43"/>
    </row>
    <row r="11" spans="1:17">
      <c r="A11" s="24">
        <f t="shared" si="0"/>
        <v>45783</v>
      </c>
      <c r="B11" s="32"/>
      <c r="C11" s="51">
        <v>0</v>
      </c>
      <c r="D11" s="45"/>
      <c r="E11" s="52">
        <f t="shared" si="1"/>
        <v>0</v>
      </c>
      <c r="F11" s="53">
        <v>0</v>
      </c>
      <c r="G11" s="16"/>
      <c r="H11" s="52">
        <f t="shared" si="2"/>
        <v>0</v>
      </c>
      <c r="I11" s="43"/>
      <c r="J11" s="38"/>
      <c r="K11" s="51">
        <v>0</v>
      </c>
      <c r="L11" s="45"/>
      <c r="M11" s="52">
        <f t="shared" si="3"/>
        <v>0</v>
      </c>
      <c r="N11" s="51">
        <v>0</v>
      </c>
      <c r="O11" s="23"/>
      <c r="P11" s="52">
        <f t="shared" si="4"/>
        <v>0</v>
      </c>
      <c r="Q11" s="43"/>
    </row>
    <row r="12" spans="1:17">
      <c r="A12" s="24">
        <f t="shared" si="0"/>
        <v>45784</v>
      </c>
      <c r="B12" s="33"/>
      <c r="C12" s="53">
        <v>0</v>
      </c>
      <c r="D12" s="46"/>
      <c r="E12" s="52">
        <f t="shared" si="1"/>
        <v>0</v>
      </c>
      <c r="F12" s="53">
        <v>0</v>
      </c>
      <c r="G12" s="16"/>
      <c r="H12" s="52">
        <f t="shared" si="2"/>
        <v>0</v>
      </c>
      <c r="I12" s="43"/>
      <c r="J12" s="38"/>
      <c r="K12" s="51">
        <v>0</v>
      </c>
      <c r="L12" s="45"/>
      <c r="M12" s="52">
        <f t="shared" si="3"/>
        <v>0</v>
      </c>
      <c r="N12" s="51">
        <v>0</v>
      </c>
      <c r="O12" s="23"/>
      <c r="P12" s="52">
        <f t="shared" si="4"/>
        <v>0</v>
      </c>
      <c r="Q12" s="43"/>
    </row>
    <row r="13" spans="1:17">
      <c r="A13" s="24">
        <f t="shared" si="0"/>
        <v>45785</v>
      </c>
      <c r="B13" s="33"/>
      <c r="C13" s="53">
        <v>0</v>
      </c>
      <c r="D13" s="46"/>
      <c r="E13" s="52">
        <f t="shared" si="1"/>
        <v>0</v>
      </c>
      <c r="F13" s="53">
        <v>0</v>
      </c>
      <c r="G13" s="16"/>
      <c r="H13" s="52">
        <f t="shared" si="2"/>
        <v>0</v>
      </c>
      <c r="I13" s="43"/>
      <c r="J13" s="38"/>
      <c r="K13" s="51">
        <v>0</v>
      </c>
      <c r="L13" s="45"/>
      <c r="M13" s="52">
        <f t="shared" si="3"/>
        <v>0</v>
      </c>
      <c r="N13" s="51">
        <v>0</v>
      </c>
      <c r="O13" s="23"/>
      <c r="P13" s="52">
        <f t="shared" si="4"/>
        <v>0</v>
      </c>
      <c r="Q13" s="43"/>
    </row>
    <row r="14" spans="1:17">
      <c r="A14" s="24">
        <f t="shared" si="0"/>
        <v>45786</v>
      </c>
      <c r="B14" s="33"/>
      <c r="C14" s="53">
        <v>0</v>
      </c>
      <c r="D14" s="46"/>
      <c r="E14" s="52">
        <f t="shared" si="1"/>
        <v>0</v>
      </c>
      <c r="F14" s="53">
        <v>0</v>
      </c>
      <c r="G14" s="16"/>
      <c r="H14" s="52">
        <f t="shared" si="2"/>
        <v>0</v>
      </c>
      <c r="I14" s="43"/>
      <c r="J14" s="38"/>
      <c r="K14" s="51">
        <v>0</v>
      </c>
      <c r="L14" s="45"/>
      <c r="M14" s="52">
        <f t="shared" si="3"/>
        <v>0</v>
      </c>
      <c r="N14" s="51">
        <v>0</v>
      </c>
      <c r="O14" s="23"/>
      <c r="P14" s="52">
        <f t="shared" si="4"/>
        <v>0</v>
      </c>
      <c r="Q14" s="43"/>
    </row>
    <row r="15" spans="1:17">
      <c r="A15" s="24">
        <f t="shared" si="0"/>
        <v>45787</v>
      </c>
      <c r="B15" s="33"/>
      <c r="C15" s="53">
        <v>0</v>
      </c>
      <c r="D15" s="46"/>
      <c r="E15" s="52">
        <f t="shared" si="1"/>
        <v>0</v>
      </c>
      <c r="F15" s="53">
        <v>0</v>
      </c>
      <c r="G15" s="16"/>
      <c r="H15" s="52">
        <f t="shared" si="2"/>
        <v>0</v>
      </c>
      <c r="I15" s="43"/>
      <c r="J15" s="38"/>
      <c r="K15" s="51">
        <v>0</v>
      </c>
      <c r="L15" s="45"/>
      <c r="M15" s="52">
        <f t="shared" si="3"/>
        <v>0</v>
      </c>
      <c r="N15" s="51">
        <v>0</v>
      </c>
      <c r="O15" s="23"/>
      <c r="P15" s="52">
        <f t="shared" si="4"/>
        <v>0</v>
      </c>
      <c r="Q15" s="43"/>
    </row>
    <row r="16" spans="1:17">
      <c r="A16" s="24">
        <f t="shared" si="0"/>
        <v>45788</v>
      </c>
      <c r="B16" s="33"/>
      <c r="C16" s="53">
        <v>0</v>
      </c>
      <c r="D16" s="46"/>
      <c r="E16" s="52">
        <f t="shared" si="1"/>
        <v>0</v>
      </c>
      <c r="F16" s="53">
        <v>0</v>
      </c>
      <c r="G16" s="16"/>
      <c r="H16" s="52">
        <f t="shared" si="2"/>
        <v>0</v>
      </c>
      <c r="I16" s="43"/>
      <c r="J16" s="38"/>
      <c r="K16" s="51">
        <v>0</v>
      </c>
      <c r="L16" s="45"/>
      <c r="M16" s="52">
        <f t="shared" si="3"/>
        <v>0</v>
      </c>
      <c r="N16" s="51">
        <v>0</v>
      </c>
      <c r="O16" s="23"/>
      <c r="P16" s="52">
        <f t="shared" si="4"/>
        <v>0</v>
      </c>
      <c r="Q16" s="43"/>
    </row>
    <row r="17" spans="1:28">
      <c r="A17" s="24">
        <f t="shared" si="0"/>
        <v>45789</v>
      </c>
      <c r="B17" s="33"/>
      <c r="C17" s="53">
        <v>0</v>
      </c>
      <c r="D17" s="46"/>
      <c r="E17" s="52">
        <f t="shared" si="1"/>
        <v>0</v>
      </c>
      <c r="F17" s="53">
        <v>0</v>
      </c>
      <c r="G17" s="16"/>
      <c r="H17" s="52">
        <f t="shared" si="2"/>
        <v>0</v>
      </c>
      <c r="I17" s="43"/>
      <c r="J17" s="38"/>
      <c r="K17" s="51">
        <v>0</v>
      </c>
      <c r="L17" s="45"/>
      <c r="M17" s="52">
        <f t="shared" si="3"/>
        <v>0</v>
      </c>
      <c r="N17" s="51">
        <v>0</v>
      </c>
      <c r="O17" s="23"/>
      <c r="P17" s="52">
        <f t="shared" si="4"/>
        <v>0</v>
      </c>
      <c r="Q17" s="43"/>
    </row>
    <row r="18" spans="1:28">
      <c r="A18" s="24">
        <f t="shared" si="0"/>
        <v>45790</v>
      </c>
      <c r="B18" s="33"/>
      <c r="C18" s="53">
        <v>0</v>
      </c>
      <c r="D18" s="46"/>
      <c r="E18" s="52">
        <f t="shared" si="1"/>
        <v>0</v>
      </c>
      <c r="F18" s="53">
        <v>0</v>
      </c>
      <c r="G18" s="16"/>
      <c r="H18" s="52">
        <f t="shared" si="2"/>
        <v>0</v>
      </c>
      <c r="I18" s="43"/>
      <c r="J18" s="38"/>
      <c r="K18" s="51">
        <v>0</v>
      </c>
      <c r="L18" s="45"/>
      <c r="M18" s="52">
        <f t="shared" si="3"/>
        <v>0</v>
      </c>
      <c r="N18" s="51">
        <v>0</v>
      </c>
      <c r="O18" s="23"/>
      <c r="P18" s="52">
        <f t="shared" si="4"/>
        <v>0</v>
      </c>
      <c r="Q18" s="43"/>
    </row>
    <row r="19" spans="1:28">
      <c r="A19" s="24">
        <f t="shared" si="0"/>
        <v>45791</v>
      </c>
      <c r="B19" s="33"/>
      <c r="C19" s="53">
        <v>0</v>
      </c>
      <c r="D19" s="46"/>
      <c r="E19" s="52">
        <f t="shared" si="1"/>
        <v>0</v>
      </c>
      <c r="F19" s="53">
        <v>0</v>
      </c>
      <c r="G19" s="16"/>
      <c r="H19" s="52">
        <f t="shared" si="2"/>
        <v>0</v>
      </c>
      <c r="I19" s="43"/>
      <c r="J19" s="38"/>
      <c r="K19" s="51">
        <v>0</v>
      </c>
      <c r="L19" s="45"/>
      <c r="M19" s="52">
        <f t="shared" si="3"/>
        <v>0</v>
      </c>
      <c r="N19" s="51">
        <v>0</v>
      </c>
      <c r="O19" s="23"/>
      <c r="P19" s="52">
        <f t="shared" si="4"/>
        <v>0</v>
      </c>
      <c r="Q19" s="43"/>
    </row>
    <row r="20" spans="1:28">
      <c r="A20" s="24">
        <f t="shared" si="0"/>
        <v>45792</v>
      </c>
      <c r="B20" s="33"/>
      <c r="C20" s="53">
        <v>0</v>
      </c>
      <c r="D20" s="46"/>
      <c r="E20" s="52">
        <f t="shared" si="1"/>
        <v>0</v>
      </c>
      <c r="F20" s="53">
        <v>0</v>
      </c>
      <c r="G20" s="16"/>
      <c r="H20" s="52">
        <f t="shared" si="2"/>
        <v>0</v>
      </c>
      <c r="I20" s="43"/>
      <c r="J20" s="38"/>
      <c r="K20" s="51">
        <v>0</v>
      </c>
      <c r="L20" s="45"/>
      <c r="M20" s="52">
        <f t="shared" si="3"/>
        <v>0</v>
      </c>
      <c r="N20" s="51">
        <v>0</v>
      </c>
      <c r="O20" s="23"/>
      <c r="P20" s="52">
        <f t="shared" si="4"/>
        <v>0</v>
      </c>
      <c r="Q20" s="43"/>
    </row>
    <row r="21" spans="1:28">
      <c r="A21" s="24">
        <f t="shared" si="0"/>
        <v>45793</v>
      </c>
      <c r="B21" s="33"/>
      <c r="C21" s="53">
        <v>0</v>
      </c>
      <c r="D21" s="46"/>
      <c r="E21" s="52">
        <f t="shared" si="1"/>
        <v>0</v>
      </c>
      <c r="F21" s="53">
        <v>0</v>
      </c>
      <c r="G21" s="16"/>
      <c r="H21" s="52">
        <f t="shared" si="2"/>
        <v>0</v>
      </c>
      <c r="I21" s="43"/>
      <c r="J21" s="38"/>
      <c r="K21" s="51">
        <v>0</v>
      </c>
      <c r="L21" s="45"/>
      <c r="M21" s="52">
        <f t="shared" si="3"/>
        <v>0</v>
      </c>
      <c r="N21" s="51">
        <v>0</v>
      </c>
      <c r="O21" s="23"/>
      <c r="P21" s="52">
        <f t="shared" si="4"/>
        <v>0</v>
      </c>
      <c r="Q21" s="43"/>
    </row>
    <row r="22" spans="1:28">
      <c r="A22" s="24">
        <f t="shared" si="0"/>
        <v>45794</v>
      </c>
      <c r="B22" s="33"/>
      <c r="C22" s="53">
        <v>0</v>
      </c>
      <c r="D22" s="46"/>
      <c r="E22" s="52">
        <f t="shared" si="1"/>
        <v>0</v>
      </c>
      <c r="F22" s="53">
        <v>0</v>
      </c>
      <c r="G22" s="16"/>
      <c r="H22" s="52">
        <f t="shared" si="2"/>
        <v>0</v>
      </c>
      <c r="I22" s="43"/>
      <c r="J22" s="38"/>
      <c r="K22" s="51">
        <v>0</v>
      </c>
      <c r="L22" s="45"/>
      <c r="M22" s="52">
        <f t="shared" si="3"/>
        <v>0</v>
      </c>
      <c r="N22" s="51">
        <v>0</v>
      </c>
      <c r="O22" s="23"/>
      <c r="P22" s="52">
        <f t="shared" si="4"/>
        <v>0</v>
      </c>
      <c r="Q22" s="43"/>
    </row>
    <row r="23" spans="1:28">
      <c r="A23" s="24">
        <f t="shared" si="0"/>
        <v>45795</v>
      </c>
      <c r="B23" s="33"/>
      <c r="C23" s="53">
        <v>0</v>
      </c>
      <c r="D23" s="46"/>
      <c r="E23" s="52">
        <f t="shared" si="1"/>
        <v>0</v>
      </c>
      <c r="F23" s="53">
        <v>0</v>
      </c>
      <c r="G23" s="16"/>
      <c r="H23" s="52">
        <f t="shared" si="2"/>
        <v>0</v>
      </c>
      <c r="I23" s="43"/>
      <c r="J23" s="38"/>
      <c r="K23" s="51">
        <v>0</v>
      </c>
      <c r="L23" s="45"/>
      <c r="M23" s="52">
        <f t="shared" si="3"/>
        <v>0</v>
      </c>
      <c r="N23" s="51">
        <v>0</v>
      </c>
      <c r="O23" s="23"/>
      <c r="P23" s="52">
        <f t="shared" si="4"/>
        <v>0</v>
      </c>
      <c r="Q23" s="43"/>
    </row>
    <row r="24" spans="1:28">
      <c r="A24" s="24">
        <f t="shared" si="0"/>
        <v>45796</v>
      </c>
      <c r="B24" s="33"/>
      <c r="C24" s="53">
        <v>0</v>
      </c>
      <c r="D24" s="46"/>
      <c r="E24" s="52">
        <f t="shared" si="1"/>
        <v>0</v>
      </c>
      <c r="F24" s="53">
        <v>0</v>
      </c>
      <c r="G24" s="16"/>
      <c r="H24" s="52">
        <f t="shared" si="2"/>
        <v>0</v>
      </c>
      <c r="I24" s="43"/>
      <c r="J24" s="38"/>
      <c r="K24" s="51">
        <v>0</v>
      </c>
      <c r="L24" s="45"/>
      <c r="M24" s="52">
        <f t="shared" si="3"/>
        <v>0</v>
      </c>
      <c r="N24" s="51">
        <v>0</v>
      </c>
      <c r="O24" s="23"/>
      <c r="P24" s="52">
        <f t="shared" si="4"/>
        <v>0</v>
      </c>
      <c r="Q24" s="43"/>
    </row>
    <row r="25" spans="1:28">
      <c r="A25" s="24">
        <f t="shared" si="0"/>
        <v>45797</v>
      </c>
      <c r="B25" s="33"/>
      <c r="C25" s="53">
        <v>0</v>
      </c>
      <c r="D25" s="46"/>
      <c r="E25" s="52">
        <f t="shared" si="1"/>
        <v>0</v>
      </c>
      <c r="F25" s="53">
        <v>0</v>
      </c>
      <c r="G25" s="16"/>
      <c r="H25" s="52">
        <f t="shared" si="2"/>
        <v>0</v>
      </c>
      <c r="I25" s="43"/>
      <c r="J25" s="38"/>
      <c r="K25" s="51">
        <v>0</v>
      </c>
      <c r="L25" s="45"/>
      <c r="M25" s="52">
        <f t="shared" si="3"/>
        <v>0</v>
      </c>
      <c r="N25" s="51">
        <v>0</v>
      </c>
      <c r="O25" s="23"/>
      <c r="P25" s="52">
        <f t="shared" si="4"/>
        <v>0</v>
      </c>
      <c r="Q25" s="43"/>
    </row>
    <row r="26" spans="1:28">
      <c r="A26" s="24">
        <f t="shared" si="0"/>
        <v>45798</v>
      </c>
      <c r="B26" s="33"/>
      <c r="C26" s="53">
        <v>0</v>
      </c>
      <c r="D26" s="46"/>
      <c r="E26" s="52">
        <f t="shared" si="1"/>
        <v>0</v>
      </c>
      <c r="F26" s="53">
        <v>0</v>
      </c>
      <c r="G26" s="16"/>
      <c r="H26" s="52">
        <f t="shared" si="2"/>
        <v>0</v>
      </c>
      <c r="I26" s="43"/>
      <c r="J26" s="38"/>
      <c r="K26" s="51">
        <v>0</v>
      </c>
      <c r="L26" s="45"/>
      <c r="M26" s="52">
        <f t="shared" si="3"/>
        <v>0</v>
      </c>
      <c r="N26" s="51">
        <v>0</v>
      </c>
      <c r="O26" s="23"/>
      <c r="P26" s="52">
        <f t="shared" si="4"/>
        <v>0</v>
      </c>
      <c r="Q26" s="43"/>
    </row>
    <row r="27" spans="1:28">
      <c r="A27" s="24">
        <f t="shared" si="0"/>
        <v>45799</v>
      </c>
      <c r="B27" s="33"/>
      <c r="C27" s="53">
        <v>0</v>
      </c>
      <c r="D27" s="46"/>
      <c r="E27" s="52">
        <f t="shared" si="1"/>
        <v>0</v>
      </c>
      <c r="F27" s="53">
        <v>0</v>
      </c>
      <c r="G27" s="16"/>
      <c r="H27" s="52">
        <f t="shared" si="2"/>
        <v>0</v>
      </c>
      <c r="I27" s="43"/>
      <c r="J27" s="38"/>
      <c r="K27" s="51">
        <v>0</v>
      </c>
      <c r="L27" s="45"/>
      <c r="M27" s="52">
        <f t="shared" si="3"/>
        <v>0</v>
      </c>
      <c r="N27" s="51">
        <v>0</v>
      </c>
      <c r="O27" s="23"/>
      <c r="P27" s="52">
        <f t="shared" si="4"/>
        <v>0</v>
      </c>
      <c r="Q27" s="43"/>
    </row>
    <row r="28" spans="1:28">
      <c r="A28" s="24">
        <f t="shared" si="0"/>
        <v>45800</v>
      </c>
      <c r="B28" s="33"/>
      <c r="C28" s="53">
        <v>0</v>
      </c>
      <c r="D28" s="46"/>
      <c r="E28" s="52">
        <f t="shared" si="1"/>
        <v>0</v>
      </c>
      <c r="F28" s="53">
        <v>0</v>
      </c>
      <c r="G28" s="16"/>
      <c r="H28" s="52">
        <f t="shared" si="2"/>
        <v>0</v>
      </c>
      <c r="I28" s="43"/>
      <c r="J28" s="38"/>
      <c r="K28" s="51">
        <v>0</v>
      </c>
      <c r="L28" s="45"/>
      <c r="M28" s="52">
        <f t="shared" si="3"/>
        <v>0</v>
      </c>
      <c r="N28" s="51">
        <v>0</v>
      </c>
      <c r="O28" s="23"/>
      <c r="P28" s="52">
        <f t="shared" si="4"/>
        <v>0</v>
      </c>
      <c r="Q28" s="43"/>
    </row>
    <row r="29" spans="1:28">
      <c r="A29" s="24">
        <f t="shared" si="0"/>
        <v>45801</v>
      </c>
      <c r="B29" s="33"/>
      <c r="C29" s="53">
        <v>0</v>
      </c>
      <c r="D29" s="46"/>
      <c r="E29" s="52">
        <f t="shared" si="1"/>
        <v>0</v>
      </c>
      <c r="F29" s="53">
        <v>0</v>
      </c>
      <c r="G29" s="16"/>
      <c r="H29" s="52">
        <f t="shared" si="2"/>
        <v>0</v>
      </c>
      <c r="I29" s="43"/>
      <c r="J29" s="38"/>
      <c r="K29" s="51">
        <v>0</v>
      </c>
      <c r="L29" s="45"/>
      <c r="M29" s="52">
        <f t="shared" si="3"/>
        <v>0</v>
      </c>
      <c r="N29" s="51">
        <v>0</v>
      </c>
      <c r="O29" s="23"/>
      <c r="P29" s="52">
        <f t="shared" si="4"/>
        <v>0</v>
      </c>
      <c r="Q29" s="43"/>
    </row>
    <row r="30" spans="1:28">
      <c r="A30" s="24">
        <f t="shared" si="0"/>
        <v>45802</v>
      </c>
      <c r="B30" s="33"/>
      <c r="C30" s="53">
        <v>0</v>
      </c>
      <c r="D30" s="46"/>
      <c r="E30" s="52">
        <f t="shared" si="1"/>
        <v>0</v>
      </c>
      <c r="F30" s="53">
        <v>0</v>
      </c>
      <c r="G30" s="16"/>
      <c r="H30" s="52">
        <f t="shared" si="2"/>
        <v>0</v>
      </c>
      <c r="I30" s="43"/>
      <c r="J30" s="38"/>
      <c r="K30" s="51">
        <v>0</v>
      </c>
      <c r="L30" s="45"/>
      <c r="M30" s="52">
        <f t="shared" si="3"/>
        <v>0</v>
      </c>
      <c r="N30" s="51">
        <v>0</v>
      </c>
      <c r="O30" s="23"/>
      <c r="P30" s="52">
        <f t="shared" si="4"/>
        <v>0</v>
      </c>
      <c r="Q30" s="43"/>
      <c r="U30" s="59">
        <f>D1</f>
        <v>2025</v>
      </c>
      <c r="V30" s="59"/>
      <c r="W30" s="59" t="s">
        <v>0</v>
      </c>
      <c r="X30" s="60">
        <f>I1</f>
        <v>5</v>
      </c>
      <c r="Y30" s="60" t="s">
        <v>29</v>
      </c>
      <c r="Z30" s="25"/>
      <c r="AA30" s="60" t="s">
        <v>30</v>
      </c>
      <c r="AB30" s="60"/>
    </row>
    <row r="31" spans="1:28">
      <c r="A31" s="24">
        <f t="shared" si="0"/>
        <v>45803</v>
      </c>
      <c r="B31" s="33"/>
      <c r="C31" s="53">
        <v>0</v>
      </c>
      <c r="D31" s="46"/>
      <c r="E31" s="52">
        <f t="shared" si="1"/>
        <v>0</v>
      </c>
      <c r="F31" s="53">
        <v>0</v>
      </c>
      <c r="G31" s="16"/>
      <c r="H31" s="52">
        <f t="shared" si="2"/>
        <v>0</v>
      </c>
      <c r="I31" s="43"/>
      <c r="J31" s="38"/>
      <c r="K31" s="51">
        <v>0</v>
      </c>
      <c r="L31" s="45"/>
      <c r="M31" s="52">
        <f t="shared" si="3"/>
        <v>0</v>
      </c>
      <c r="N31" s="51">
        <v>0</v>
      </c>
      <c r="O31" s="23"/>
      <c r="P31" s="52">
        <f t="shared" si="4"/>
        <v>0</v>
      </c>
      <c r="Q31" s="43"/>
      <c r="U31" s="59"/>
      <c r="V31" s="59"/>
      <c r="W31" s="59"/>
      <c r="X31" s="60"/>
      <c r="Y31" s="60"/>
      <c r="Z31" s="25"/>
      <c r="AA31" s="60"/>
      <c r="AB31" s="60"/>
    </row>
    <row r="32" spans="1:28">
      <c r="A32" s="24">
        <f t="shared" si="0"/>
        <v>45804</v>
      </c>
      <c r="B32" s="33"/>
      <c r="C32" s="53">
        <v>0</v>
      </c>
      <c r="D32" s="46"/>
      <c r="E32" s="52">
        <f t="shared" si="1"/>
        <v>0</v>
      </c>
      <c r="F32" s="53">
        <v>0</v>
      </c>
      <c r="G32" s="16"/>
      <c r="H32" s="52">
        <f t="shared" si="2"/>
        <v>0</v>
      </c>
      <c r="I32" s="43"/>
      <c r="J32" s="38"/>
      <c r="K32" s="51">
        <v>0</v>
      </c>
      <c r="L32" s="45"/>
      <c r="M32" s="52">
        <f t="shared" si="3"/>
        <v>0</v>
      </c>
      <c r="N32" s="51">
        <v>0</v>
      </c>
      <c r="O32" s="23"/>
      <c r="P32" s="52">
        <f t="shared" si="4"/>
        <v>0</v>
      </c>
      <c r="Q32" s="43"/>
    </row>
    <row r="33" spans="1:17">
      <c r="A33" s="24">
        <f t="shared" si="0"/>
        <v>45805</v>
      </c>
      <c r="B33" s="33"/>
      <c r="C33" s="53">
        <v>0</v>
      </c>
      <c r="D33" s="46"/>
      <c r="E33" s="52">
        <f t="shared" si="1"/>
        <v>0</v>
      </c>
      <c r="F33" s="53">
        <v>0</v>
      </c>
      <c r="G33" s="16"/>
      <c r="H33" s="52">
        <f t="shared" si="2"/>
        <v>0</v>
      </c>
      <c r="I33" s="43"/>
      <c r="J33" s="38"/>
      <c r="K33" s="51">
        <v>0</v>
      </c>
      <c r="L33" s="45"/>
      <c r="M33" s="52">
        <f t="shared" si="3"/>
        <v>0</v>
      </c>
      <c r="N33" s="51">
        <v>0</v>
      </c>
      <c r="O33" s="23"/>
      <c r="P33" s="52">
        <f t="shared" si="4"/>
        <v>0</v>
      </c>
      <c r="Q33" s="43"/>
    </row>
    <row r="34" spans="1:17">
      <c r="A34" s="24">
        <f t="shared" si="0"/>
        <v>45806</v>
      </c>
      <c r="B34" s="33"/>
      <c r="C34" s="53">
        <v>0</v>
      </c>
      <c r="D34" s="46"/>
      <c r="E34" s="52">
        <f t="shared" si="1"/>
        <v>0</v>
      </c>
      <c r="F34" s="53">
        <v>0</v>
      </c>
      <c r="G34" s="16"/>
      <c r="H34" s="52">
        <f t="shared" si="2"/>
        <v>0</v>
      </c>
      <c r="I34" s="43"/>
      <c r="J34" s="38"/>
      <c r="K34" s="51">
        <v>0</v>
      </c>
      <c r="L34" s="45"/>
      <c r="M34" s="52">
        <f t="shared" si="3"/>
        <v>0</v>
      </c>
      <c r="N34" s="51">
        <v>0</v>
      </c>
      <c r="O34" s="23"/>
      <c r="P34" s="52">
        <f t="shared" si="4"/>
        <v>0</v>
      </c>
      <c r="Q34" s="43"/>
    </row>
    <row r="35" spans="1:17">
      <c r="A35" s="24">
        <f t="shared" si="0"/>
        <v>45807</v>
      </c>
      <c r="B35" s="33"/>
      <c r="C35" s="53">
        <v>0</v>
      </c>
      <c r="D35" s="46"/>
      <c r="E35" s="52">
        <f t="shared" si="1"/>
        <v>0</v>
      </c>
      <c r="F35" s="53">
        <v>0</v>
      </c>
      <c r="G35" s="16"/>
      <c r="H35" s="52">
        <f t="shared" si="2"/>
        <v>0</v>
      </c>
      <c r="I35" s="43"/>
      <c r="J35" s="38"/>
      <c r="K35" s="51">
        <v>0</v>
      </c>
      <c r="L35" s="45"/>
      <c r="M35" s="52">
        <f t="shared" si="3"/>
        <v>0</v>
      </c>
      <c r="N35" s="51">
        <v>0</v>
      </c>
      <c r="O35" s="23"/>
      <c r="P35" s="52">
        <f t="shared" si="4"/>
        <v>0</v>
      </c>
      <c r="Q35" s="43"/>
    </row>
    <row r="36" spans="1:17" ht="13.8" thickBot="1">
      <c r="A36" s="26">
        <f t="shared" si="0"/>
        <v>45808</v>
      </c>
      <c r="B36" s="34"/>
      <c r="C36" s="54">
        <v>0</v>
      </c>
      <c r="D36" s="47"/>
      <c r="E36" s="55">
        <f t="shared" si="1"/>
        <v>0</v>
      </c>
      <c r="F36" s="54">
        <v>0</v>
      </c>
      <c r="G36" s="27"/>
      <c r="H36" s="55">
        <f t="shared" si="2"/>
        <v>0</v>
      </c>
      <c r="I36" s="44"/>
      <c r="J36" s="39"/>
      <c r="K36" s="54">
        <v>0</v>
      </c>
      <c r="L36" s="47"/>
      <c r="M36" s="57">
        <f t="shared" si="3"/>
        <v>0</v>
      </c>
      <c r="N36" s="54">
        <v>0</v>
      </c>
      <c r="O36" s="27"/>
      <c r="P36" s="55">
        <f t="shared" si="4"/>
        <v>0</v>
      </c>
      <c r="Q36" s="44"/>
    </row>
    <row r="37" spans="1:17" ht="13.8" thickTop="1">
      <c r="A37" s="28"/>
      <c r="B37" s="28"/>
      <c r="C37" s="28"/>
      <c r="D37" s="28"/>
    </row>
    <row r="38" spans="1:17">
      <c r="A38" s="28"/>
      <c r="B38" s="28"/>
      <c r="C38" s="28"/>
      <c r="D38" s="28"/>
    </row>
    <row r="39" spans="1:17">
      <c r="A39" s="28"/>
      <c r="B39" s="28"/>
      <c r="C39" s="28"/>
      <c r="D39" s="28"/>
    </row>
    <row r="40" spans="1:17">
      <c r="A40" s="28"/>
      <c r="B40" s="28"/>
      <c r="C40" s="28"/>
      <c r="D40" s="28"/>
    </row>
    <row r="41" spans="1:17">
      <c r="A41" s="28"/>
      <c r="B41" s="28"/>
      <c r="C41" s="28"/>
      <c r="D41" s="28"/>
    </row>
    <row r="42" spans="1:17">
      <c r="A42" s="28"/>
      <c r="B42" s="28"/>
      <c r="C42" s="28"/>
      <c r="D42" s="28"/>
    </row>
    <row r="43" spans="1:17">
      <c r="A43" s="28"/>
      <c r="B43" s="28"/>
      <c r="C43" s="28"/>
      <c r="D43" s="28"/>
    </row>
    <row r="44" spans="1:17">
      <c r="A44" s="28"/>
      <c r="B44" s="28"/>
      <c r="C44" s="28"/>
      <c r="D44" s="28"/>
    </row>
  </sheetData>
  <mergeCells count="13">
    <mergeCell ref="D1:F1"/>
    <mergeCell ref="M1:Q1"/>
    <mergeCell ref="B3:I3"/>
    <mergeCell ref="J3:Q3"/>
    <mergeCell ref="C4:E4"/>
    <mergeCell ref="F4:H4"/>
    <mergeCell ref="K4:M4"/>
    <mergeCell ref="N4:P4"/>
    <mergeCell ref="U30:V31"/>
    <mergeCell ref="W30:W31"/>
    <mergeCell ref="X30:X31"/>
    <mergeCell ref="Y30:Y31"/>
    <mergeCell ref="AA30:AB31"/>
  </mergeCells>
  <phoneticPr fontId="1"/>
  <conditionalFormatting sqref="A6:A36">
    <cfRule type="expression" dxfId="44" priority="4">
      <formula>WEEKDAY(A6)=7</formula>
    </cfRule>
    <cfRule type="expression" priority="5">
      <formula>WEEKDAY(A6)</formula>
    </cfRule>
    <cfRule type="expression" dxfId="43" priority="6">
      <formula>WEEKDAY(A6)=1</formula>
    </cfRule>
    <cfRule type="expression" dxfId="42" priority="7">
      <formula>"weekday(a5)=1"</formula>
    </cfRule>
  </conditionalFormatting>
  <pageMargins left="0.70866141732283472" right="0.6692913385826772" top="0.74803149606299213" bottom="0.74803149606299213" header="0.31496062992125984" footer="0.31496062992125984"/>
  <pageSetup paperSize="9" scale="90" orientation="landscape" horizontalDpi="0" verticalDpi="0" r:id="rId1"/>
  <colBreaks count="1" manualBreakCount="1">
    <brk id="17" max="1048575" man="1"/>
  </colBreak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00000000-000E-0000-0700-000001000000}">
            <xm:f>COUNT(祝日リスト!$B:$B,A6)=1</xm:f>
            <x14:dxf>
              <font>
                <color rgb="FFFF0000"/>
              </font>
            </x14:dxf>
          </x14:cfRule>
          <x14:cfRule type="expression" priority="2" id="{00000000-000E-0000-0700-000002000000}">
            <xm:f>COUNTIF(祝日リスト!$B:$B,A1048550)=1</xm:f>
            <x14:dxf>
              <font>
                <color rgb="FFFF0000"/>
              </font>
            </x14:dxf>
          </x14:cfRule>
          <x14:cfRule type="expression" priority="3" id="{00000000-000E-0000-0700-000003000000}">
            <xm:f>COUNTIF(祝日リスト!$B:$B,A6)=1</xm:f>
            <x14:dxf>
              <font>
                <color rgb="FFFF0000"/>
              </font>
            </x14:dxf>
          </x14:cfRule>
          <xm:sqref>A6:A36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15E772-B227-4C0E-9EDE-733E614FF582}">
  <dimension ref="A1:AB44"/>
  <sheetViews>
    <sheetView showZeros="0" zoomScale="90" zoomScaleNormal="90" workbookViewId="0">
      <selection activeCell="B6" sqref="B6"/>
    </sheetView>
  </sheetViews>
  <sheetFormatPr defaultRowHeight="13.2"/>
  <cols>
    <col min="1" max="1" width="12.8984375" style="13" customWidth="1"/>
    <col min="2" max="2" width="7.5" style="13" customWidth="1"/>
    <col min="3" max="8" width="7.296875" style="13" customWidth="1"/>
    <col min="9" max="10" width="7.5" style="13" customWidth="1"/>
    <col min="11" max="16" width="7.296875" style="13" customWidth="1"/>
    <col min="17" max="17" width="7.5" style="13" customWidth="1"/>
    <col min="18" max="18" width="5.8984375" style="13" customWidth="1"/>
    <col min="19" max="35" width="8.796875" style="13"/>
    <col min="36" max="36" width="0" style="13" hidden="1" customWidth="1"/>
    <col min="37" max="16384" width="8.796875" style="13"/>
  </cols>
  <sheetData>
    <row r="1" spans="1:17" ht="30">
      <c r="A1" s="18"/>
      <c r="D1" s="59">
        <v>2025</v>
      </c>
      <c r="E1" s="59"/>
      <c r="F1" s="59"/>
      <c r="G1" s="18" t="s">
        <v>0</v>
      </c>
      <c r="I1" s="48">
        <v>6</v>
      </c>
      <c r="J1" s="18" t="s">
        <v>2</v>
      </c>
      <c r="K1" s="18"/>
      <c r="L1" s="18"/>
      <c r="M1" s="59" t="s">
        <v>48</v>
      </c>
      <c r="N1" s="59"/>
      <c r="O1" s="59"/>
      <c r="P1" s="59"/>
      <c r="Q1" s="59"/>
    </row>
    <row r="2" spans="1:17" ht="13.8" thickBot="1"/>
    <row r="3" spans="1:17" ht="13.8" thickTop="1">
      <c r="A3" s="19"/>
      <c r="B3" s="61" t="s">
        <v>25</v>
      </c>
      <c r="C3" s="62"/>
      <c r="D3" s="62"/>
      <c r="E3" s="63"/>
      <c r="F3" s="63"/>
      <c r="G3" s="63"/>
      <c r="H3" s="63"/>
      <c r="I3" s="64"/>
      <c r="J3" s="65" t="s">
        <v>26</v>
      </c>
      <c r="K3" s="65"/>
      <c r="L3" s="65"/>
      <c r="M3" s="66"/>
      <c r="N3" s="66"/>
      <c r="O3" s="66"/>
      <c r="P3" s="66"/>
      <c r="Q3" s="67"/>
    </row>
    <row r="4" spans="1:17">
      <c r="A4" s="29"/>
      <c r="B4" s="30"/>
      <c r="C4" s="68" t="s">
        <v>45</v>
      </c>
      <c r="D4" s="69"/>
      <c r="E4" s="70"/>
      <c r="F4" s="68" t="s">
        <v>47</v>
      </c>
      <c r="G4" s="69"/>
      <c r="H4" s="70"/>
      <c r="I4" s="40"/>
      <c r="J4" s="35"/>
      <c r="K4" s="68" t="s">
        <v>45</v>
      </c>
      <c r="L4" s="69"/>
      <c r="M4" s="70"/>
      <c r="N4" s="68" t="s">
        <v>47</v>
      </c>
      <c r="O4" s="69"/>
      <c r="P4" s="70"/>
      <c r="Q4" s="40"/>
    </row>
    <row r="5" spans="1:17" ht="13.8" thickBot="1">
      <c r="A5" s="20"/>
      <c r="B5" s="31" t="s">
        <v>27</v>
      </c>
      <c r="C5" s="49" t="s">
        <v>44</v>
      </c>
      <c r="D5" s="21" t="s">
        <v>46</v>
      </c>
      <c r="E5" s="50" t="s">
        <v>36</v>
      </c>
      <c r="F5" s="49" t="s">
        <v>44</v>
      </c>
      <c r="G5" s="21" t="s">
        <v>46</v>
      </c>
      <c r="H5" s="50" t="s">
        <v>36</v>
      </c>
      <c r="I5" s="41" t="s">
        <v>28</v>
      </c>
      <c r="J5" s="36" t="s">
        <v>27</v>
      </c>
      <c r="K5" s="49" t="s">
        <v>44</v>
      </c>
      <c r="L5" s="21" t="s">
        <v>46</v>
      </c>
      <c r="M5" s="50" t="s">
        <v>36</v>
      </c>
      <c r="N5" s="49" t="s">
        <v>44</v>
      </c>
      <c r="O5" s="21" t="s">
        <v>46</v>
      </c>
      <c r="P5" s="50" t="s">
        <v>36</v>
      </c>
      <c r="Q5" s="41" t="s">
        <v>28</v>
      </c>
    </row>
    <row r="6" spans="1:17">
      <c r="A6" s="22">
        <f>DATE(D1,I1,1)</f>
        <v>45809</v>
      </c>
      <c r="B6" s="32"/>
      <c r="C6" s="51">
        <v>0</v>
      </c>
      <c r="D6" s="45"/>
      <c r="E6" s="52">
        <f>AVERAGE(C6,D6)</f>
        <v>0</v>
      </c>
      <c r="F6" s="51">
        <v>0</v>
      </c>
      <c r="G6" s="23"/>
      <c r="H6" s="52">
        <f>AVERAGE(F6,G6)</f>
        <v>0</v>
      </c>
      <c r="I6" s="42"/>
      <c r="J6" s="37"/>
      <c r="K6" s="51">
        <v>0</v>
      </c>
      <c r="L6" s="45"/>
      <c r="M6" s="56">
        <f>AVERAGE(K6,L6)</f>
        <v>0</v>
      </c>
      <c r="N6" s="51">
        <v>0</v>
      </c>
      <c r="O6" s="23"/>
      <c r="P6" s="52">
        <f>AVERAGE(N6,O6)</f>
        <v>0</v>
      </c>
      <c r="Q6" s="42"/>
    </row>
    <row r="7" spans="1:17">
      <c r="A7" s="24">
        <f t="shared" ref="A7:A36" si="0">A6+1</f>
        <v>45810</v>
      </c>
      <c r="B7" s="32"/>
      <c r="C7" s="51">
        <v>0</v>
      </c>
      <c r="D7" s="45"/>
      <c r="E7" s="52">
        <f t="shared" ref="E7:E36" si="1">AVERAGE(C7,D7)</f>
        <v>0</v>
      </c>
      <c r="F7" s="53">
        <v>0</v>
      </c>
      <c r="G7" s="16"/>
      <c r="H7" s="52">
        <f t="shared" ref="H7:H36" si="2">AVERAGE(F7,G7)</f>
        <v>0</v>
      </c>
      <c r="I7" s="43"/>
      <c r="J7" s="38"/>
      <c r="K7" s="51">
        <v>0</v>
      </c>
      <c r="L7" s="45"/>
      <c r="M7" s="52">
        <f t="shared" ref="M7:M36" si="3">AVERAGE(K7,L7)</f>
        <v>0</v>
      </c>
      <c r="N7" s="51">
        <v>0</v>
      </c>
      <c r="O7" s="23"/>
      <c r="P7" s="52">
        <f t="shared" ref="P7:P36" si="4">AVERAGE(N7,O7)</f>
        <v>0</v>
      </c>
      <c r="Q7" s="43"/>
    </row>
    <row r="8" spans="1:17">
      <c r="A8" s="24">
        <f t="shared" si="0"/>
        <v>45811</v>
      </c>
      <c r="B8" s="32"/>
      <c r="C8" s="51">
        <v>0</v>
      </c>
      <c r="D8" s="45"/>
      <c r="E8" s="52">
        <f t="shared" si="1"/>
        <v>0</v>
      </c>
      <c r="F8" s="53">
        <v>0</v>
      </c>
      <c r="G8" s="16"/>
      <c r="H8" s="52">
        <f t="shared" si="2"/>
        <v>0</v>
      </c>
      <c r="I8" s="43"/>
      <c r="J8" s="38"/>
      <c r="K8" s="51">
        <v>0</v>
      </c>
      <c r="L8" s="45"/>
      <c r="M8" s="52">
        <f t="shared" si="3"/>
        <v>0</v>
      </c>
      <c r="N8" s="51">
        <v>0</v>
      </c>
      <c r="O8" s="23"/>
      <c r="P8" s="52">
        <f t="shared" si="4"/>
        <v>0</v>
      </c>
      <c r="Q8" s="43"/>
    </row>
    <row r="9" spans="1:17">
      <c r="A9" s="24">
        <f t="shared" si="0"/>
        <v>45812</v>
      </c>
      <c r="B9" s="32"/>
      <c r="C9" s="51">
        <v>0</v>
      </c>
      <c r="D9" s="45"/>
      <c r="E9" s="52">
        <f t="shared" si="1"/>
        <v>0</v>
      </c>
      <c r="F9" s="53">
        <v>0</v>
      </c>
      <c r="G9" s="16"/>
      <c r="H9" s="52">
        <f t="shared" si="2"/>
        <v>0</v>
      </c>
      <c r="I9" s="43"/>
      <c r="J9" s="38"/>
      <c r="K9" s="51">
        <v>0</v>
      </c>
      <c r="L9" s="45"/>
      <c r="M9" s="52">
        <f t="shared" si="3"/>
        <v>0</v>
      </c>
      <c r="N9" s="51">
        <v>0</v>
      </c>
      <c r="O9" s="23"/>
      <c r="P9" s="52">
        <f t="shared" si="4"/>
        <v>0</v>
      </c>
      <c r="Q9" s="43"/>
    </row>
    <row r="10" spans="1:17">
      <c r="A10" s="24">
        <f t="shared" si="0"/>
        <v>45813</v>
      </c>
      <c r="B10" s="32"/>
      <c r="C10" s="51">
        <v>0</v>
      </c>
      <c r="D10" s="45"/>
      <c r="E10" s="52">
        <f t="shared" si="1"/>
        <v>0</v>
      </c>
      <c r="F10" s="53">
        <v>0</v>
      </c>
      <c r="G10" s="16"/>
      <c r="H10" s="52">
        <f t="shared" si="2"/>
        <v>0</v>
      </c>
      <c r="I10" s="43"/>
      <c r="J10" s="38"/>
      <c r="K10" s="51">
        <v>0</v>
      </c>
      <c r="L10" s="45"/>
      <c r="M10" s="52">
        <f t="shared" si="3"/>
        <v>0</v>
      </c>
      <c r="N10" s="51">
        <v>0</v>
      </c>
      <c r="O10" s="23"/>
      <c r="P10" s="52">
        <f t="shared" si="4"/>
        <v>0</v>
      </c>
      <c r="Q10" s="43"/>
    </row>
    <row r="11" spans="1:17">
      <c r="A11" s="24">
        <f t="shared" si="0"/>
        <v>45814</v>
      </c>
      <c r="B11" s="32"/>
      <c r="C11" s="51">
        <v>0</v>
      </c>
      <c r="D11" s="45"/>
      <c r="E11" s="52">
        <f t="shared" si="1"/>
        <v>0</v>
      </c>
      <c r="F11" s="53">
        <v>0</v>
      </c>
      <c r="G11" s="16"/>
      <c r="H11" s="52">
        <f t="shared" si="2"/>
        <v>0</v>
      </c>
      <c r="I11" s="43"/>
      <c r="J11" s="38"/>
      <c r="K11" s="51">
        <v>0</v>
      </c>
      <c r="L11" s="45"/>
      <c r="M11" s="52">
        <f t="shared" si="3"/>
        <v>0</v>
      </c>
      <c r="N11" s="51">
        <v>0</v>
      </c>
      <c r="O11" s="23"/>
      <c r="P11" s="52">
        <f t="shared" si="4"/>
        <v>0</v>
      </c>
      <c r="Q11" s="43"/>
    </row>
    <row r="12" spans="1:17">
      <c r="A12" s="24">
        <f t="shared" si="0"/>
        <v>45815</v>
      </c>
      <c r="B12" s="33"/>
      <c r="C12" s="53">
        <v>0</v>
      </c>
      <c r="D12" s="46"/>
      <c r="E12" s="52">
        <f t="shared" si="1"/>
        <v>0</v>
      </c>
      <c r="F12" s="53">
        <v>0</v>
      </c>
      <c r="G12" s="16"/>
      <c r="H12" s="52">
        <f t="shared" si="2"/>
        <v>0</v>
      </c>
      <c r="I12" s="43"/>
      <c r="J12" s="38"/>
      <c r="K12" s="51">
        <v>0</v>
      </c>
      <c r="L12" s="45"/>
      <c r="M12" s="52">
        <f t="shared" si="3"/>
        <v>0</v>
      </c>
      <c r="N12" s="51">
        <v>0</v>
      </c>
      <c r="O12" s="23"/>
      <c r="P12" s="52">
        <f t="shared" si="4"/>
        <v>0</v>
      </c>
      <c r="Q12" s="43"/>
    </row>
    <row r="13" spans="1:17">
      <c r="A13" s="24">
        <f t="shared" si="0"/>
        <v>45816</v>
      </c>
      <c r="B13" s="33"/>
      <c r="C13" s="53">
        <v>0</v>
      </c>
      <c r="D13" s="46"/>
      <c r="E13" s="52">
        <f t="shared" si="1"/>
        <v>0</v>
      </c>
      <c r="F13" s="53">
        <v>0</v>
      </c>
      <c r="G13" s="16"/>
      <c r="H13" s="52">
        <f t="shared" si="2"/>
        <v>0</v>
      </c>
      <c r="I13" s="43"/>
      <c r="J13" s="38"/>
      <c r="K13" s="51">
        <v>0</v>
      </c>
      <c r="L13" s="45"/>
      <c r="M13" s="52">
        <f t="shared" si="3"/>
        <v>0</v>
      </c>
      <c r="N13" s="51">
        <v>0</v>
      </c>
      <c r="O13" s="23"/>
      <c r="P13" s="52">
        <f t="shared" si="4"/>
        <v>0</v>
      </c>
      <c r="Q13" s="43"/>
    </row>
    <row r="14" spans="1:17">
      <c r="A14" s="24">
        <f t="shared" si="0"/>
        <v>45817</v>
      </c>
      <c r="B14" s="33"/>
      <c r="C14" s="53">
        <v>0</v>
      </c>
      <c r="D14" s="46"/>
      <c r="E14" s="52">
        <f t="shared" si="1"/>
        <v>0</v>
      </c>
      <c r="F14" s="53">
        <v>0</v>
      </c>
      <c r="G14" s="16"/>
      <c r="H14" s="52">
        <f t="shared" si="2"/>
        <v>0</v>
      </c>
      <c r="I14" s="43"/>
      <c r="J14" s="38"/>
      <c r="K14" s="51">
        <v>0</v>
      </c>
      <c r="L14" s="45"/>
      <c r="M14" s="52">
        <f t="shared" si="3"/>
        <v>0</v>
      </c>
      <c r="N14" s="51">
        <v>0</v>
      </c>
      <c r="O14" s="23"/>
      <c r="P14" s="52">
        <f t="shared" si="4"/>
        <v>0</v>
      </c>
      <c r="Q14" s="43"/>
    </row>
    <row r="15" spans="1:17">
      <c r="A15" s="24">
        <f t="shared" si="0"/>
        <v>45818</v>
      </c>
      <c r="B15" s="33"/>
      <c r="C15" s="53">
        <v>0</v>
      </c>
      <c r="D15" s="46"/>
      <c r="E15" s="52">
        <f t="shared" si="1"/>
        <v>0</v>
      </c>
      <c r="F15" s="53">
        <v>0</v>
      </c>
      <c r="G15" s="16"/>
      <c r="H15" s="52">
        <f t="shared" si="2"/>
        <v>0</v>
      </c>
      <c r="I15" s="43"/>
      <c r="J15" s="38"/>
      <c r="K15" s="51">
        <v>0</v>
      </c>
      <c r="L15" s="45"/>
      <c r="M15" s="52">
        <f t="shared" si="3"/>
        <v>0</v>
      </c>
      <c r="N15" s="51">
        <v>0</v>
      </c>
      <c r="O15" s="23"/>
      <c r="P15" s="52">
        <f t="shared" si="4"/>
        <v>0</v>
      </c>
      <c r="Q15" s="43"/>
    </row>
    <row r="16" spans="1:17">
      <c r="A16" s="24">
        <f t="shared" si="0"/>
        <v>45819</v>
      </c>
      <c r="B16" s="33"/>
      <c r="C16" s="53">
        <v>0</v>
      </c>
      <c r="D16" s="46"/>
      <c r="E16" s="52">
        <f t="shared" si="1"/>
        <v>0</v>
      </c>
      <c r="F16" s="53">
        <v>0</v>
      </c>
      <c r="G16" s="16"/>
      <c r="H16" s="52">
        <f t="shared" si="2"/>
        <v>0</v>
      </c>
      <c r="I16" s="43"/>
      <c r="J16" s="38"/>
      <c r="K16" s="51">
        <v>0</v>
      </c>
      <c r="L16" s="45"/>
      <c r="M16" s="52">
        <f t="shared" si="3"/>
        <v>0</v>
      </c>
      <c r="N16" s="51">
        <v>0</v>
      </c>
      <c r="O16" s="23"/>
      <c r="P16" s="52">
        <f t="shared" si="4"/>
        <v>0</v>
      </c>
      <c r="Q16" s="43"/>
    </row>
    <row r="17" spans="1:28">
      <c r="A17" s="24">
        <f t="shared" si="0"/>
        <v>45820</v>
      </c>
      <c r="B17" s="33"/>
      <c r="C17" s="53">
        <v>0</v>
      </c>
      <c r="D17" s="46"/>
      <c r="E17" s="52">
        <f t="shared" si="1"/>
        <v>0</v>
      </c>
      <c r="F17" s="53">
        <v>0</v>
      </c>
      <c r="G17" s="16"/>
      <c r="H17" s="52">
        <f t="shared" si="2"/>
        <v>0</v>
      </c>
      <c r="I17" s="43"/>
      <c r="J17" s="38"/>
      <c r="K17" s="51">
        <v>0</v>
      </c>
      <c r="L17" s="45"/>
      <c r="M17" s="52">
        <f t="shared" si="3"/>
        <v>0</v>
      </c>
      <c r="N17" s="51">
        <v>0</v>
      </c>
      <c r="O17" s="23"/>
      <c r="P17" s="52">
        <f t="shared" si="4"/>
        <v>0</v>
      </c>
      <c r="Q17" s="43"/>
    </row>
    <row r="18" spans="1:28">
      <c r="A18" s="24">
        <f t="shared" si="0"/>
        <v>45821</v>
      </c>
      <c r="B18" s="33"/>
      <c r="C18" s="53">
        <v>0</v>
      </c>
      <c r="D18" s="46"/>
      <c r="E18" s="52">
        <f t="shared" si="1"/>
        <v>0</v>
      </c>
      <c r="F18" s="53">
        <v>0</v>
      </c>
      <c r="G18" s="16"/>
      <c r="H18" s="52">
        <f t="shared" si="2"/>
        <v>0</v>
      </c>
      <c r="I18" s="43"/>
      <c r="J18" s="38"/>
      <c r="K18" s="51">
        <v>0</v>
      </c>
      <c r="L18" s="45"/>
      <c r="M18" s="52">
        <f t="shared" si="3"/>
        <v>0</v>
      </c>
      <c r="N18" s="51">
        <v>0</v>
      </c>
      <c r="O18" s="23"/>
      <c r="P18" s="52">
        <f t="shared" si="4"/>
        <v>0</v>
      </c>
      <c r="Q18" s="43"/>
    </row>
    <row r="19" spans="1:28">
      <c r="A19" s="24">
        <f t="shared" si="0"/>
        <v>45822</v>
      </c>
      <c r="B19" s="33"/>
      <c r="C19" s="53">
        <v>0</v>
      </c>
      <c r="D19" s="46"/>
      <c r="E19" s="52">
        <f t="shared" si="1"/>
        <v>0</v>
      </c>
      <c r="F19" s="53">
        <v>0</v>
      </c>
      <c r="G19" s="16"/>
      <c r="H19" s="52">
        <f t="shared" si="2"/>
        <v>0</v>
      </c>
      <c r="I19" s="43"/>
      <c r="J19" s="38"/>
      <c r="K19" s="51">
        <v>0</v>
      </c>
      <c r="L19" s="45"/>
      <c r="M19" s="52">
        <f t="shared" si="3"/>
        <v>0</v>
      </c>
      <c r="N19" s="51">
        <v>0</v>
      </c>
      <c r="O19" s="23"/>
      <c r="P19" s="52">
        <f t="shared" si="4"/>
        <v>0</v>
      </c>
      <c r="Q19" s="43"/>
    </row>
    <row r="20" spans="1:28">
      <c r="A20" s="24">
        <f t="shared" si="0"/>
        <v>45823</v>
      </c>
      <c r="B20" s="33"/>
      <c r="C20" s="53">
        <v>0</v>
      </c>
      <c r="D20" s="46"/>
      <c r="E20" s="52">
        <f t="shared" si="1"/>
        <v>0</v>
      </c>
      <c r="F20" s="53">
        <v>0</v>
      </c>
      <c r="G20" s="16"/>
      <c r="H20" s="52">
        <f t="shared" si="2"/>
        <v>0</v>
      </c>
      <c r="I20" s="43"/>
      <c r="J20" s="38"/>
      <c r="K20" s="51">
        <v>0</v>
      </c>
      <c r="L20" s="45"/>
      <c r="M20" s="52">
        <f t="shared" si="3"/>
        <v>0</v>
      </c>
      <c r="N20" s="51">
        <v>0</v>
      </c>
      <c r="O20" s="23"/>
      <c r="P20" s="52">
        <f t="shared" si="4"/>
        <v>0</v>
      </c>
      <c r="Q20" s="43"/>
    </row>
    <row r="21" spans="1:28">
      <c r="A21" s="24">
        <f t="shared" si="0"/>
        <v>45824</v>
      </c>
      <c r="B21" s="33"/>
      <c r="C21" s="53">
        <v>0</v>
      </c>
      <c r="D21" s="46"/>
      <c r="E21" s="52">
        <f t="shared" si="1"/>
        <v>0</v>
      </c>
      <c r="F21" s="53">
        <v>0</v>
      </c>
      <c r="G21" s="16"/>
      <c r="H21" s="52">
        <f t="shared" si="2"/>
        <v>0</v>
      </c>
      <c r="I21" s="43"/>
      <c r="J21" s="38"/>
      <c r="K21" s="51">
        <v>0</v>
      </c>
      <c r="L21" s="45"/>
      <c r="M21" s="52">
        <f t="shared" si="3"/>
        <v>0</v>
      </c>
      <c r="N21" s="51">
        <v>0</v>
      </c>
      <c r="O21" s="23"/>
      <c r="P21" s="52">
        <f t="shared" si="4"/>
        <v>0</v>
      </c>
      <c r="Q21" s="43"/>
    </row>
    <row r="22" spans="1:28">
      <c r="A22" s="24">
        <f t="shared" si="0"/>
        <v>45825</v>
      </c>
      <c r="B22" s="33"/>
      <c r="C22" s="53">
        <v>0</v>
      </c>
      <c r="D22" s="46"/>
      <c r="E22" s="52">
        <f t="shared" si="1"/>
        <v>0</v>
      </c>
      <c r="F22" s="53">
        <v>0</v>
      </c>
      <c r="G22" s="16"/>
      <c r="H22" s="52">
        <f t="shared" si="2"/>
        <v>0</v>
      </c>
      <c r="I22" s="43"/>
      <c r="J22" s="38"/>
      <c r="K22" s="51">
        <v>0</v>
      </c>
      <c r="L22" s="45"/>
      <c r="M22" s="52">
        <f t="shared" si="3"/>
        <v>0</v>
      </c>
      <c r="N22" s="51">
        <v>0</v>
      </c>
      <c r="O22" s="23"/>
      <c r="P22" s="52">
        <f t="shared" si="4"/>
        <v>0</v>
      </c>
      <c r="Q22" s="43"/>
    </row>
    <row r="23" spans="1:28">
      <c r="A23" s="24">
        <f t="shared" si="0"/>
        <v>45826</v>
      </c>
      <c r="B23" s="33"/>
      <c r="C23" s="53">
        <v>0</v>
      </c>
      <c r="D23" s="46"/>
      <c r="E23" s="52">
        <f t="shared" si="1"/>
        <v>0</v>
      </c>
      <c r="F23" s="53">
        <v>0</v>
      </c>
      <c r="G23" s="16"/>
      <c r="H23" s="52">
        <f t="shared" si="2"/>
        <v>0</v>
      </c>
      <c r="I23" s="43"/>
      <c r="J23" s="38"/>
      <c r="K23" s="51">
        <v>0</v>
      </c>
      <c r="L23" s="45"/>
      <c r="M23" s="52">
        <f t="shared" si="3"/>
        <v>0</v>
      </c>
      <c r="N23" s="51">
        <v>0</v>
      </c>
      <c r="O23" s="23"/>
      <c r="P23" s="52">
        <f t="shared" si="4"/>
        <v>0</v>
      </c>
      <c r="Q23" s="43"/>
    </row>
    <row r="24" spans="1:28">
      <c r="A24" s="24">
        <f t="shared" si="0"/>
        <v>45827</v>
      </c>
      <c r="B24" s="33"/>
      <c r="C24" s="53">
        <v>0</v>
      </c>
      <c r="D24" s="46"/>
      <c r="E24" s="52">
        <f t="shared" si="1"/>
        <v>0</v>
      </c>
      <c r="F24" s="53">
        <v>0</v>
      </c>
      <c r="G24" s="16"/>
      <c r="H24" s="52">
        <f t="shared" si="2"/>
        <v>0</v>
      </c>
      <c r="I24" s="43"/>
      <c r="J24" s="38"/>
      <c r="K24" s="51">
        <v>0</v>
      </c>
      <c r="L24" s="45"/>
      <c r="M24" s="52">
        <f t="shared" si="3"/>
        <v>0</v>
      </c>
      <c r="N24" s="51">
        <v>0</v>
      </c>
      <c r="O24" s="23"/>
      <c r="P24" s="52">
        <f t="shared" si="4"/>
        <v>0</v>
      </c>
      <c r="Q24" s="43"/>
    </row>
    <row r="25" spans="1:28">
      <c r="A25" s="24">
        <f t="shared" si="0"/>
        <v>45828</v>
      </c>
      <c r="B25" s="33"/>
      <c r="C25" s="53">
        <v>0</v>
      </c>
      <c r="D25" s="46"/>
      <c r="E25" s="52">
        <f t="shared" si="1"/>
        <v>0</v>
      </c>
      <c r="F25" s="53">
        <v>0</v>
      </c>
      <c r="G25" s="16"/>
      <c r="H25" s="52">
        <f t="shared" si="2"/>
        <v>0</v>
      </c>
      <c r="I25" s="43"/>
      <c r="J25" s="38"/>
      <c r="K25" s="51">
        <v>0</v>
      </c>
      <c r="L25" s="45"/>
      <c r="M25" s="52">
        <f t="shared" si="3"/>
        <v>0</v>
      </c>
      <c r="N25" s="51">
        <v>0</v>
      </c>
      <c r="O25" s="23"/>
      <c r="P25" s="52">
        <f t="shared" si="4"/>
        <v>0</v>
      </c>
      <c r="Q25" s="43"/>
    </row>
    <row r="26" spans="1:28">
      <c r="A26" s="24">
        <f t="shared" si="0"/>
        <v>45829</v>
      </c>
      <c r="B26" s="33"/>
      <c r="C26" s="53">
        <v>0</v>
      </c>
      <c r="D26" s="46"/>
      <c r="E26" s="52">
        <f t="shared" si="1"/>
        <v>0</v>
      </c>
      <c r="F26" s="53">
        <v>0</v>
      </c>
      <c r="G26" s="16"/>
      <c r="H26" s="52">
        <f t="shared" si="2"/>
        <v>0</v>
      </c>
      <c r="I26" s="43"/>
      <c r="J26" s="38"/>
      <c r="K26" s="51">
        <v>0</v>
      </c>
      <c r="L26" s="45"/>
      <c r="M26" s="52">
        <f t="shared" si="3"/>
        <v>0</v>
      </c>
      <c r="N26" s="51">
        <v>0</v>
      </c>
      <c r="O26" s="23"/>
      <c r="P26" s="52">
        <f t="shared" si="4"/>
        <v>0</v>
      </c>
      <c r="Q26" s="43"/>
    </row>
    <row r="27" spans="1:28">
      <c r="A27" s="24">
        <f t="shared" si="0"/>
        <v>45830</v>
      </c>
      <c r="B27" s="33"/>
      <c r="C27" s="53">
        <v>0</v>
      </c>
      <c r="D27" s="46"/>
      <c r="E27" s="52">
        <f t="shared" si="1"/>
        <v>0</v>
      </c>
      <c r="F27" s="53">
        <v>0</v>
      </c>
      <c r="G27" s="16"/>
      <c r="H27" s="52">
        <f t="shared" si="2"/>
        <v>0</v>
      </c>
      <c r="I27" s="43"/>
      <c r="J27" s="38"/>
      <c r="K27" s="51">
        <v>0</v>
      </c>
      <c r="L27" s="45"/>
      <c r="M27" s="52">
        <f t="shared" si="3"/>
        <v>0</v>
      </c>
      <c r="N27" s="51">
        <v>0</v>
      </c>
      <c r="O27" s="23"/>
      <c r="P27" s="52">
        <f t="shared" si="4"/>
        <v>0</v>
      </c>
      <c r="Q27" s="43"/>
    </row>
    <row r="28" spans="1:28">
      <c r="A28" s="24">
        <f t="shared" si="0"/>
        <v>45831</v>
      </c>
      <c r="B28" s="33"/>
      <c r="C28" s="53">
        <v>0</v>
      </c>
      <c r="D28" s="46"/>
      <c r="E28" s="52">
        <f t="shared" si="1"/>
        <v>0</v>
      </c>
      <c r="F28" s="53">
        <v>0</v>
      </c>
      <c r="G28" s="16"/>
      <c r="H28" s="52">
        <f t="shared" si="2"/>
        <v>0</v>
      </c>
      <c r="I28" s="43"/>
      <c r="J28" s="38"/>
      <c r="K28" s="51">
        <v>0</v>
      </c>
      <c r="L28" s="45"/>
      <c r="M28" s="52">
        <f t="shared" si="3"/>
        <v>0</v>
      </c>
      <c r="N28" s="51">
        <v>0</v>
      </c>
      <c r="O28" s="23"/>
      <c r="P28" s="52">
        <f t="shared" si="4"/>
        <v>0</v>
      </c>
      <c r="Q28" s="43"/>
    </row>
    <row r="29" spans="1:28">
      <c r="A29" s="24">
        <f t="shared" si="0"/>
        <v>45832</v>
      </c>
      <c r="B29" s="33"/>
      <c r="C29" s="53">
        <v>0</v>
      </c>
      <c r="D29" s="46"/>
      <c r="E29" s="52">
        <f t="shared" si="1"/>
        <v>0</v>
      </c>
      <c r="F29" s="53">
        <v>0</v>
      </c>
      <c r="G29" s="16"/>
      <c r="H29" s="52">
        <f t="shared" si="2"/>
        <v>0</v>
      </c>
      <c r="I29" s="43"/>
      <c r="J29" s="38"/>
      <c r="K29" s="51">
        <v>0</v>
      </c>
      <c r="L29" s="45"/>
      <c r="M29" s="52">
        <f t="shared" si="3"/>
        <v>0</v>
      </c>
      <c r="N29" s="51">
        <v>0</v>
      </c>
      <c r="O29" s="23"/>
      <c r="P29" s="52">
        <f t="shared" si="4"/>
        <v>0</v>
      </c>
      <c r="Q29" s="43"/>
    </row>
    <row r="30" spans="1:28">
      <c r="A30" s="24">
        <f t="shared" si="0"/>
        <v>45833</v>
      </c>
      <c r="B30" s="33"/>
      <c r="C30" s="53">
        <v>0</v>
      </c>
      <c r="D30" s="46"/>
      <c r="E30" s="52">
        <f t="shared" si="1"/>
        <v>0</v>
      </c>
      <c r="F30" s="53">
        <v>0</v>
      </c>
      <c r="G30" s="16"/>
      <c r="H30" s="52">
        <f t="shared" si="2"/>
        <v>0</v>
      </c>
      <c r="I30" s="43"/>
      <c r="J30" s="38"/>
      <c r="K30" s="51">
        <v>0</v>
      </c>
      <c r="L30" s="45"/>
      <c r="M30" s="52">
        <f t="shared" si="3"/>
        <v>0</v>
      </c>
      <c r="N30" s="51">
        <v>0</v>
      </c>
      <c r="O30" s="23"/>
      <c r="P30" s="52">
        <f t="shared" si="4"/>
        <v>0</v>
      </c>
      <c r="Q30" s="43"/>
      <c r="U30" s="59">
        <f>D1</f>
        <v>2025</v>
      </c>
      <c r="V30" s="59"/>
      <c r="W30" s="59" t="s">
        <v>0</v>
      </c>
      <c r="X30" s="60">
        <f>I1</f>
        <v>6</v>
      </c>
      <c r="Y30" s="60" t="s">
        <v>29</v>
      </c>
      <c r="Z30" s="25"/>
      <c r="AA30" s="60" t="s">
        <v>30</v>
      </c>
      <c r="AB30" s="60"/>
    </row>
    <row r="31" spans="1:28">
      <c r="A31" s="24">
        <f t="shared" si="0"/>
        <v>45834</v>
      </c>
      <c r="B31" s="33"/>
      <c r="C31" s="53">
        <v>0</v>
      </c>
      <c r="D31" s="46"/>
      <c r="E31" s="52">
        <f t="shared" si="1"/>
        <v>0</v>
      </c>
      <c r="F31" s="53">
        <v>0</v>
      </c>
      <c r="G31" s="16"/>
      <c r="H31" s="52">
        <f t="shared" si="2"/>
        <v>0</v>
      </c>
      <c r="I31" s="43"/>
      <c r="J31" s="38"/>
      <c r="K31" s="51">
        <v>0</v>
      </c>
      <c r="L31" s="45"/>
      <c r="M31" s="52">
        <f t="shared" si="3"/>
        <v>0</v>
      </c>
      <c r="N31" s="51">
        <v>0</v>
      </c>
      <c r="O31" s="23"/>
      <c r="P31" s="52">
        <f t="shared" si="4"/>
        <v>0</v>
      </c>
      <c r="Q31" s="43"/>
      <c r="U31" s="59"/>
      <c r="V31" s="59"/>
      <c r="W31" s="59"/>
      <c r="X31" s="60"/>
      <c r="Y31" s="60"/>
      <c r="Z31" s="25"/>
      <c r="AA31" s="60"/>
      <c r="AB31" s="60"/>
    </row>
    <row r="32" spans="1:28">
      <c r="A32" s="24">
        <f t="shared" si="0"/>
        <v>45835</v>
      </c>
      <c r="B32" s="33"/>
      <c r="C32" s="53">
        <v>0</v>
      </c>
      <c r="D32" s="46"/>
      <c r="E32" s="52">
        <f t="shared" si="1"/>
        <v>0</v>
      </c>
      <c r="F32" s="53">
        <v>0</v>
      </c>
      <c r="G32" s="16"/>
      <c r="H32" s="52">
        <f t="shared" si="2"/>
        <v>0</v>
      </c>
      <c r="I32" s="43"/>
      <c r="J32" s="38"/>
      <c r="K32" s="51">
        <v>0</v>
      </c>
      <c r="L32" s="45"/>
      <c r="M32" s="52">
        <f t="shared" si="3"/>
        <v>0</v>
      </c>
      <c r="N32" s="51">
        <v>0</v>
      </c>
      <c r="O32" s="23"/>
      <c r="P32" s="52">
        <f t="shared" si="4"/>
        <v>0</v>
      </c>
      <c r="Q32" s="43"/>
    </row>
    <row r="33" spans="1:17">
      <c r="A33" s="24">
        <f t="shared" si="0"/>
        <v>45836</v>
      </c>
      <c r="B33" s="33"/>
      <c r="C33" s="53">
        <v>0</v>
      </c>
      <c r="D33" s="46"/>
      <c r="E33" s="52">
        <f t="shared" si="1"/>
        <v>0</v>
      </c>
      <c r="F33" s="53">
        <v>0</v>
      </c>
      <c r="G33" s="16"/>
      <c r="H33" s="52">
        <f t="shared" si="2"/>
        <v>0</v>
      </c>
      <c r="I33" s="43"/>
      <c r="J33" s="38"/>
      <c r="K33" s="51">
        <v>0</v>
      </c>
      <c r="L33" s="45"/>
      <c r="M33" s="52">
        <f t="shared" si="3"/>
        <v>0</v>
      </c>
      <c r="N33" s="51">
        <v>0</v>
      </c>
      <c r="O33" s="23"/>
      <c r="P33" s="52">
        <f t="shared" si="4"/>
        <v>0</v>
      </c>
      <c r="Q33" s="43"/>
    </row>
    <row r="34" spans="1:17">
      <c r="A34" s="24">
        <f t="shared" si="0"/>
        <v>45837</v>
      </c>
      <c r="B34" s="33"/>
      <c r="C34" s="53">
        <v>0</v>
      </c>
      <c r="D34" s="46"/>
      <c r="E34" s="52">
        <f t="shared" si="1"/>
        <v>0</v>
      </c>
      <c r="F34" s="53">
        <v>0</v>
      </c>
      <c r="G34" s="16"/>
      <c r="H34" s="52">
        <f t="shared" si="2"/>
        <v>0</v>
      </c>
      <c r="I34" s="43"/>
      <c r="J34" s="38"/>
      <c r="K34" s="51">
        <v>0</v>
      </c>
      <c r="L34" s="45"/>
      <c r="M34" s="52">
        <f t="shared" si="3"/>
        <v>0</v>
      </c>
      <c r="N34" s="51">
        <v>0</v>
      </c>
      <c r="O34" s="23"/>
      <c r="P34" s="52">
        <f t="shared" si="4"/>
        <v>0</v>
      </c>
      <c r="Q34" s="43"/>
    </row>
    <row r="35" spans="1:17">
      <c r="A35" s="24">
        <f t="shared" si="0"/>
        <v>45838</v>
      </c>
      <c r="B35" s="33"/>
      <c r="C35" s="53">
        <v>0</v>
      </c>
      <c r="D35" s="46"/>
      <c r="E35" s="52">
        <f t="shared" si="1"/>
        <v>0</v>
      </c>
      <c r="F35" s="53">
        <v>0</v>
      </c>
      <c r="G35" s="16"/>
      <c r="H35" s="52">
        <f t="shared" si="2"/>
        <v>0</v>
      </c>
      <c r="I35" s="43"/>
      <c r="J35" s="38"/>
      <c r="K35" s="51">
        <v>0</v>
      </c>
      <c r="L35" s="45"/>
      <c r="M35" s="52">
        <f t="shared" si="3"/>
        <v>0</v>
      </c>
      <c r="N35" s="51">
        <v>0</v>
      </c>
      <c r="O35" s="23"/>
      <c r="P35" s="52">
        <f t="shared" si="4"/>
        <v>0</v>
      </c>
      <c r="Q35" s="43"/>
    </row>
    <row r="36" spans="1:17" ht="13.8" thickBot="1">
      <c r="A36" s="26">
        <f t="shared" si="0"/>
        <v>45839</v>
      </c>
      <c r="B36" s="34"/>
      <c r="C36" s="54">
        <v>0</v>
      </c>
      <c r="D36" s="47"/>
      <c r="E36" s="55">
        <f t="shared" si="1"/>
        <v>0</v>
      </c>
      <c r="F36" s="54">
        <v>0</v>
      </c>
      <c r="G36" s="27"/>
      <c r="H36" s="55">
        <f t="shared" si="2"/>
        <v>0</v>
      </c>
      <c r="I36" s="44"/>
      <c r="J36" s="39"/>
      <c r="K36" s="54">
        <v>0</v>
      </c>
      <c r="L36" s="47"/>
      <c r="M36" s="57">
        <f t="shared" si="3"/>
        <v>0</v>
      </c>
      <c r="N36" s="54">
        <v>0</v>
      </c>
      <c r="O36" s="27"/>
      <c r="P36" s="55">
        <f t="shared" si="4"/>
        <v>0</v>
      </c>
      <c r="Q36" s="44"/>
    </row>
    <row r="37" spans="1:17" ht="13.8" thickTop="1">
      <c r="A37" s="28"/>
      <c r="B37" s="28"/>
      <c r="C37" s="28"/>
      <c r="D37" s="28"/>
    </row>
    <row r="38" spans="1:17">
      <c r="A38" s="28"/>
      <c r="B38" s="28"/>
      <c r="C38" s="28"/>
      <c r="D38" s="28"/>
    </row>
    <row r="39" spans="1:17">
      <c r="A39" s="28"/>
      <c r="B39" s="28"/>
      <c r="C39" s="28"/>
      <c r="D39" s="28"/>
    </row>
    <row r="40" spans="1:17">
      <c r="A40" s="28"/>
      <c r="B40" s="28"/>
      <c r="C40" s="28"/>
      <c r="D40" s="28"/>
    </row>
    <row r="41" spans="1:17">
      <c r="A41" s="28"/>
      <c r="B41" s="28"/>
      <c r="C41" s="28"/>
      <c r="D41" s="28"/>
    </row>
    <row r="42" spans="1:17">
      <c r="A42" s="28"/>
      <c r="B42" s="28"/>
      <c r="C42" s="28"/>
      <c r="D42" s="28"/>
    </row>
    <row r="43" spans="1:17">
      <c r="A43" s="28"/>
      <c r="B43" s="28"/>
      <c r="C43" s="28"/>
      <c r="D43" s="28"/>
    </row>
    <row r="44" spans="1:17">
      <c r="A44" s="28"/>
      <c r="B44" s="28"/>
      <c r="C44" s="28"/>
      <c r="D44" s="28"/>
    </row>
  </sheetData>
  <mergeCells count="13">
    <mergeCell ref="D1:F1"/>
    <mergeCell ref="M1:Q1"/>
    <mergeCell ref="B3:I3"/>
    <mergeCell ref="J3:Q3"/>
    <mergeCell ref="C4:E4"/>
    <mergeCell ref="F4:H4"/>
    <mergeCell ref="K4:M4"/>
    <mergeCell ref="N4:P4"/>
    <mergeCell ref="U30:V31"/>
    <mergeCell ref="W30:W31"/>
    <mergeCell ref="X30:X31"/>
    <mergeCell ref="Y30:Y31"/>
    <mergeCell ref="AA30:AB31"/>
  </mergeCells>
  <phoneticPr fontId="1"/>
  <conditionalFormatting sqref="A6:A36">
    <cfRule type="expression" dxfId="38" priority="4">
      <formula>WEEKDAY(A6)=7</formula>
    </cfRule>
    <cfRule type="expression" priority="5">
      <formula>WEEKDAY(A6)</formula>
    </cfRule>
    <cfRule type="expression" dxfId="37" priority="6">
      <formula>WEEKDAY(A6)=1</formula>
    </cfRule>
    <cfRule type="expression" dxfId="36" priority="7">
      <formula>"weekday(a5)=1"</formula>
    </cfRule>
  </conditionalFormatting>
  <pageMargins left="0.70866141732283472" right="0.6692913385826772" top="0.74803149606299213" bottom="0.74803149606299213" header="0.31496062992125984" footer="0.31496062992125984"/>
  <pageSetup paperSize="9" scale="90" orientation="landscape" horizontalDpi="0" verticalDpi="0" r:id="rId1"/>
  <colBreaks count="1" manualBreakCount="1">
    <brk id="17" max="1048575" man="1"/>
  </colBreak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00000000-000E-0000-0800-000001000000}">
            <xm:f>COUNT(祝日リスト!$B:$B,A6)=1</xm:f>
            <x14:dxf>
              <font>
                <color rgb="FFFF0000"/>
              </font>
            </x14:dxf>
          </x14:cfRule>
          <x14:cfRule type="expression" priority="2" id="{00000000-000E-0000-0800-000002000000}">
            <xm:f>COUNTIF(祝日リスト!$B:$B,A1048550)=1</xm:f>
            <x14:dxf>
              <font>
                <color rgb="FFFF0000"/>
              </font>
            </x14:dxf>
          </x14:cfRule>
          <x14:cfRule type="expression" priority="3" id="{00000000-000E-0000-0800-000003000000}">
            <xm:f>COUNTIF(祝日リスト!$B:$B,A6)=1</xm:f>
            <x14:dxf>
              <font>
                <color rgb="FFFF0000"/>
              </font>
            </x14:dxf>
          </x14:cfRule>
          <xm:sqref>A6:A36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1</vt:i4>
      </vt:variant>
    </vt:vector>
  </HeadingPairs>
  <TitlesOfParts>
    <vt:vector size="17" baseType="lpstr">
      <vt:lpstr>表紙</vt:lpstr>
      <vt:lpstr>使い方</vt:lpstr>
      <vt:lpstr>2024年12月</vt:lpstr>
      <vt:lpstr>1月</vt:lpstr>
      <vt:lpstr>2月</vt:lpstr>
      <vt:lpstr>3月</vt:lpstr>
      <vt:lpstr>4月</vt:lpstr>
      <vt:lpstr>5月</vt:lpstr>
      <vt:lpstr>6月</vt:lpstr>
      <vt:lpstr>7月</vt:lpstr>
      <vt:lpstr>8月</vt:lpstr>
      <vt:lpstr>9月</vt:lpstr>
      <vt:lpstr>10月</vt:lpstr>
      <vt:lpstr>11月</vt:lpstr>
      <vt:lpstr>12月</vt:lpstr>
      <vt:lpstr>祝日リスト</vt:lpstr>
      <vt:lpstr>祝日リスト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mayumi</dc:creator>
  <cp:lastModifiedBy>加藤　由美子</cp:lastModifiedBy>
  <cp:lastPrinted>2021-09-28T00:03:07Z</cp:lastPrinted>
  <dcterms:created xsi:type="dcterms:W3CDTF">2021-04-02T04:44:29Z</dcterms:created>
  <dcterms:modified xsi:type="dcterms:W3CDTF">2024-10-16T07:59:15Z</dcterms:modified>
</cp:coreProperties>
</file>